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tabRatio="761" firstSheet="1" activeTab="7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<sst xmlns="http://schemas.openxmlformats.org/spreadsheetml/2006/main" count="198" uniqueCount="140">
  <si>
    <t>附件2</t>
  </si>
  <si>
    <t>天津市工业和信息化稽查总队2020年部门收支总体情况表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</si>
  <si>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</si>
  <si>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</si>
  <si>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</si>
  <si>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</si>
  <si>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</si>
  <si>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</si>
  <si>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</si>
  <si>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</si>
  <si>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</si>
  <si>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</si>
  <si>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</si>
  <si>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</si>
  <si>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</si>
  <si>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</si>
  <si>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</si>
  <si>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</si>
  <si>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</si>
  <si>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</si>
  <si>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</si>
  <si>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</si>
  <si>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</si>
  <si>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</si>
  <si>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</si>
  <si>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</si>
  <si>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</si>
  <si>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</si>
  <si>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</si>
  <si>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</si>
  <si>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</si>
  <si>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</si>
  <si>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</si>
  <si>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</si>
  <si>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</si>
  <si>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</si>
  <si>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</si>
  <si>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</si>
  <si>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</si>
  <si>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</si>
  <si>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</si>
  <si>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</si>
  <si>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</si>
  <si>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</si>
  <si>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</si>
  <si>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天津市工业和信息化稽查总队2020年部门收入总体情况表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</si>
  <si>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</si>
  <si>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</si>
  <si>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</si>
  <si>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</si>
  <si>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</si>
  <si>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</si>
  <si>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</si>
  <si>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</si>
  <si>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</si>
  <si>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</si>
  <si>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</si>
  <si>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</si>
  <si>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</si>
  <si>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</si>
  <si>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天津市工业和信息化稽查总队2020年部门支出总体情况表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</si>
  <si>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</si>
  <si>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</si>
  <si>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</si>
  <si>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</si>
  <si>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</si>
  <si>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</si>
  <si>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</si>
  <si>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</si>
  <si>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</si>
  <si>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</si>
  <si>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社会保障和就业支出</t>
  </si>
  <si>
    <t>卫生健康支出</t>
  </si>
  <si>
    <t>资源勘探信息等支出</t>
  </si>
  <si>
    <t>附件5</t>
  </si>
  <si>
    <t>天津市工业和信息化稽查总队2020年财政拨款收支总体情况表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</si>
  <si>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</si>
  <si>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</si>
  <si>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</si>
  <si>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</si>
  <si>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</si>
  <si>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</si>
  <si>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</si>
  <si>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</si>
  <si>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天津市工业和信息化稽查总队2020年一般公共预算支出情况表</t>
  </si>
  <si>
    <t>项        目</t>
  </si>
  <si>
    <t>预  算  资  金</t>
  </si>
  <si>
    <t>备    注</t>
  </si>
  <si>
    <t>合  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</si>
  <si>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行政事业单位离退休费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</si>
  <si>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机关事业单位基本养老保险缴费支出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</si>
  <si>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机关事业单位职业年金缴费支出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</si>
  <si>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行政事业单位医疗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</si>
  <si>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其他行政事业单位医疗支出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</si>
  <si>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事业单位医疗</t>
    </r>
  </si>
  <si>
    <t xml:space="preserve">  工业和信息产业监管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</si>
  <si>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其他工业和信息产业监管支出</t>
    </r>
  </si>
  <si>
    <t>附件7</t>
  </si>
  <si>
    <t>天津市工业和信息化稽查总队2020年一般公共预算基本支出情况表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</si>
  <si>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</si>
  <si>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</si>
  <si>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</si>
  <si>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</si>
  <si>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</si>
  <si>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</si>
  <si>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</si>
  <si>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</si>
  <si>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</si>
  <si>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</si>
  <si>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</si>
  <si>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</si>
  <si>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</si>
  <si>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</si>
  <si>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</si>
  <si>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</si>
  <si>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</si>
  <si>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</si>
  <si>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</si>
  <si>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</si>
  <si>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</si>
  <si>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</si>
  <si>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</si>
  <si>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</si>
  <si>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维修（护）费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</si>
  <si>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会议费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</si>
  <si>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</si>
  <si>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公务接待费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</si>
  <si>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劳务费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</si>
  <si>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委托业务费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</si>
  <si>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</si>
  <si>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</si>
  <si>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公务用车运行维护费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</si>
  <si>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其他交通费</t>
    </r>
  </si>
  <si>
    <t>对个人和家庭的补助</t>
  </si>
  <si>
    <t xml:space="preserve">  退休费</t>
  </si>
  <si>
    <t xml:space="preserve">  医疗费补助</t>
  </si>
  <si>
    <t>注：本表按部门预算支出经济分类填列，明细到类、款两级科目。</t>
  </si>
  <si>
    <t>附件8</t>
  </si>
  <si>
    <t>天津市工业和信息化稽查总队2020年政府性基金预算支出情况表</t>
  </si>
  <si>
    <t>注：本表按支出功能分类填列，明细到类、款、项三级科目。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</si>
</sst>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3"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1"/>
      <color indexed="62"/>
      <name val="宋体"/>
      <family val="0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b/>
      <sz val="21"/>
      <name val="楷体_GB2312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sz val="9"/>
      <color indexed="20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11"/>
      <color indexed="4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sz val="12"/>
      <color indexed="17"/>
      <name val="楷体_GB2312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7" fillId="7" borderId="0" applyNumberFormat="0" applyBorder="0" applyAlignment="0" applyProtection="0"/>
    <xf numFmtId="177" fontId="40" fillId="0" borderId="0" applyFill="0" applyBorder="0" applyAlignment="0">
      <protection/>
    </xf>
    <xf numFmtId="0" fontId="6" fillId="2" borderId="1" applyNumberFormat="0" applyAlignment="0" applyProtection="0"/>
    <xf numFmtId="0" fontId="41" fillId="36" borderId="2" applyNumberFormat="0" applyAlignment="0" applyProtection="0"/>
    <xf numFmtId="0" fontId="43" fillId="0" borderId="0" applyProtection="0">
      <alignment vertical="center"/>
    </xf>
    <xf numFmtId="41" fontId="20" fillId="0" borderId="0" applyFont="0" applyFill="0" applyBorder="0" applyAlignment="0" applyProtection="0"/>
    <xf numFmtId="178" fontId="45" fillId="0" borderId="0">
      <alignment/>
      <protection/>
    </xf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45" fillId="0" borderId="0">
      <alignment/>
      <protection/>
    </xf>
    <xf numFmtId="0" fontId="46" fillId="0" borderId="0" applyProtection="0">
      <alignment/>
    </xf>
    <xf numFmtId="181" fontId="45" fillId="0" borderId="0">
      <alignment/>
      <protection/>
    </xf>
    <xf numFmtId="0" fontId="31" fillId="0" borderId="0" applyNumberFormat="0" applyFill="0" applyBorder="0" applyAlignment="0" applyProtection="0"/>
    <xf numFmtId="2" fontId="46" fillId="0" borderId="0" applyProtection="0">
      <alignment/>
    </xf>
    <xf numFmtId="0" fontId="19" fillId="8" borderId="0" applyNumberFormat="0" applyBorder="0" applyAlignment="0" applyProtection="0"/>
    <xf numFmtId="38" fontId="47" fillId="10" borderId="0" applyNumberFormat="0" applyBorder="0" applyAlignment="0" applyProtection="0"/>
    <xf numFmtId="0" fontId="48" fillId="0" borderId="3" applyNumberFormat="0" applyAlignment="0" applyProtection="0"/>
    <xf numFmtId="0" fontId="48" fillId="0" borderId="4">
      <alignment horizontal="left" vertical="center"/>
      <protection/>
    </xf>
    <xf numFmtId="0" fontId="49" fillId="0" borderId="5" applyNumberFormat="0" applyFill="0" applyAlignment="0" applyProtection="0"/>
    <xf numFmtId="0" fontId="36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0" applyProtection="0">
      <alignment/>
    </xf>
    <xf numFmtId="0" fontId="48" fillId="0" borderId="0" applyProtection="0">
      <alignment/>
    </xf>
    <xf numFmtId="0" fontId="12" fillId="3" borderId="1" applyNumberFormat="0" applyAlignment="0" applyProtection="0"/>
    <xf numFmtId="10" fontId="47" fillId="2" borderId="8" applyNumberFormat="0" applyBorder="0" applyAlignment="0" applyProtection="0"/>
    <xf numFmtId="0" fontId="12" fillId="3" borderId="1" applyNumberFormat="0" applyAlignment="0" applyProtection="0"/>
    <xf numFmtId="0" fontId="32" fillId="0" borderId="9" applyNumberFormat="0" applyFill="0" applyAlignment="0" applyProtection="0"/>
    <xf numFmtId="0" fontId="33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54" fillId="0" borderId="0">
      <alignment/>
      <protection/>
    </xf>
    <xf numFmtId="0" fontId="9" fillId="4" borderId="10" applyNumberFormat="0" applyFont="0" applyAlignment="0" applyProtection="0"/>
    <xf numFmtId="0" fontId="13" fillId="2" borderId="11" applyNumberFormat="0" applyAlignment="0" applyProtection="0"/>
    <xf numFmtId="10" fontId="20" fillId="0" borderId="0" applyFont="0" applyFill="0" applyBorder="0" applyAlignment="0" applyProtection="0"/>
    <xf numFmtId="1" fontId="20" fillId="0" borderId="0">
      <alignment/>
      <protection/>
    </xf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0" borderId="12" applyProtection="0">
      <alignment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26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3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Protection="0">
      <alignment vertical="center"/>
    </xf>
    <xf numFmtId="0" fontId="3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3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30" borderId="0" applyNumberFormat="0" applyBorder="0" applyAlignment="0" applyProtection="0"/>
    <xf numFmtId="0" fontId="26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5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8" fillId="5" borderId="0" applyNumberFormat="0" applyBorder="0" applyAlignment="0" applyProtection="0"/>
    <xf numFmtId="0" fontId="34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8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4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8" fillId="3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Protection="0">
      <alignment vertical="center"/>
    </xf>
    <xf numFmtId="0" fontId="5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8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8" fillId="37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28" fillId="37" borderId="0" applyNumberFormat="0" applyBorder="0" applyAlignment="0" applyProtection="0"/>
    <xf numFmtId="0" fontId="34" fillId="8" borderId="0" applyNumberFormat="0" applyBorder="0" applyAlignment="0" applyProtection="0"/>
    <xf numFmtId="0" fontId="2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2" fillId="8" borderId="0" applyNumberFormat="0" applyBorder="0" applyAlignment="0" applyProtection="0"/>
    <xf numFmtId="0" fontId="34" fillId="5" borderId="0" applyNumberFormat="0" applyBorder="0" applyAlignment="0" applyProtection="0"/>
    <xf numFmtId="0" fontId="4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2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15" fillId="36" borderId="2" applyNumberFormat="0" applyAlignment="0" applyProtection="0"/>
    <xf numFmtId="0" fontId="15" fillId="36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5" fillId="0" borderId="0">
      <alignment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10" borderId="11" applyNumberFormat="0" applyAlignment="0" applyProtection="0"/>
    <xf numFmtId="0" fontId="13" fillId="10" borderId="1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2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90" fontId="2" fillId="45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wrapText="1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90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193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top"/>
    </xf>
    <xf numFmtId="193" fontId="1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3" fillId="0" borderId="0" xfId="0" applyNumberFormat="1" applyFont="1" applyFill="1" applyAlignment="1" applyProtection="1">
      <alignment horizontal="right" vertical="top"/>
      <protection/>
    </xf>
    <xf numFmtId="194" fontId="1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1" fillId="0" borderId="0" xfId="0" applyNumberFormat="1" applyFont="1" applyFill="1" applyAlignment="1" applyProtection="1">
      <alignment horizontal="center" vertical="top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17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192" fontId="2" fillId="0" borderId="19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</cellXfs>
  <cellStyles count="835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4" xfId="469"/>
    <cellStyle name="常规 25" xfId="470"/>
    <cellStyle name="常规 26" xfId="471"/>
    <cellStyle name="常规 27" xfId="472"/>
    <cellStyle name="常规 3" xfId="473"/>
    <cellStyle name="常规 3 2" xfId="474"/>
    <cellStyle name="常规 4" xfId="475"/>
    <cellStyle name="常规 4 2" xfId="476"/>
    <cellStyle name="常规 4_2008年横排表0721" xfId="477"/>
    <cellStyle name="常规 5" xfId="478"/>
    <cellStyle name="常规 5 2" xfId="479"/>
    <cellStyle name="常规 6" xfId="480"/>
    <cellStyle name="常规 6 2" xfId="481"/>
    <cellStyle name="常规 7" xfId="482"/>
    <cellStyle name="常规 7 2" xfId="483"/>
    <cellStyle name="常规 8" xfId="484"/>
    <cellStyle name="常规 9" xfId="485"/>
    <cellStyle name="超级链接" xfId="486"/>
    <cellStyle name="Hyperlink" xfId="487"/>
    <cellStyle name="分级显示行_1_13区汇总" xfId="488"/>
    <cellStyle name="归盒啦_95" xfId="489"/>
    <cellStyle name="好" xfId="490"/>
    <cellStyle name="好 2" xfId="491"/>
    <cellStyle name="好_00省级(打印)" xfId="492"/>
    <cellStyle name="好_03昭通" xfId="493"/>
    <cellStyle name="好_0502通海县" xfId="494"/>
    <cellStyle name="好_05潍坊" xfId="495"/>
    <cellStyle name="好_0605石屏县" xfId="496"/>
    <cellStyle name="好_0605石屏县_财力性转移支付2010年预算参考数" xfId="497"/>
    <cellStyle name="好_07临沂" xfId="498"/>
    <cellStyle name="好_09黑龙江" xfId="499"/>
    <cellStyle name="好_09黑龙江_财力性转移支付2010年预算参考数" xfId="500"/>
    <cellStyle name="好_1" xfId="501"/>
    <cellStyle name="好_1_财力性转移支付2010年预算参考数" xfId="502"/>
    <cellStyle name="好_1110洱源县" xfId="503"/>
    <cellStyle name="好_1110洱源县_财力性转移支付2010年预算参考数" xfId="504"/>
    <cellStyle name="好_11大理" xfId="505"/>
    <cellStyle name="好_11大理_财力性转移支付2010年预算参考数" xfId="506"/>
    <cellStyle name="好_12滨州" xfId="507"/>
    <cellStyle name="好_12滨州_财力性转移支付2010年预算参考数" xfId="508"/>
    <cellStyle name="好_14安徽" xfId="509"/>
    <cellStyle name="好_14安徽_财力性转移支付2010年预算参考数" xfId="510"/>
    <cellStyle name="好_2" xfId="511"/>
    <cellStyle name="好_2_财力性转移支付2010年预算参考数" xfId="512"/>
    <cellStyle name="好_2006年22湖南" xfId="513"/>
    <cellStyle name="好_2006年22湖南_财力性转移支付2010年预算参考数" xfId="514"/>
    <cellStyle name="好_2006年27重庆" xfId="515"/>
    <cellStyle name="好_2006年27重庆_财力性转移支付2010年预算参考数" xfId="516"/>
    <cellStyle name="好_2006年28四川" xfId="517"/>
    <cellStyle name="好_2006年28四川_财力性转移支付2010年预算参考数" xfId="518"/>
    <cellStyle name="好_2006年30云南" xfId="519"/>
    <cellStyle name="好_2006年33甘肃" xfId="520"/>
    <cellStyle name="好_2006年34青海" xfId="521"/>
    <cellStyle name="好_2006年34青海_财力性转移支付2010年预算参考数" xfId="522"/>
    <cellStyle name="好_2006年全省财力计算表（中央、决算）" xfId="523"/>
    <cellStyle name="好_2006年水利统计指标统计表" xfId="524"/>
    <cellStyle name="好_2006年水利统计指标统计表_财力性转移支付2010年预算参考数" xfId="525"/>
    <cellStyle name="好_2007年收支情况及2008年收支预计表(汇总表)" xfId="526"/>
    <cellStyle name="好_2007年收支情况及2008年收支预计表(汇总表)_财力性转移支付2010年预算参考数" xfId="527"/>
    <cellStyle name="好_2007年一般预算支出剔除" xfId="528"/>
    <cellStyle name="好_2007年一般预算支出剔除_财力性转移支付2010年预算参考数" xfId="529"/>
    <cellStyle name="好_2007一般预算支出口径剔除表" xfId="530"/>
    <cellStyle name="好_2007一般预算支出口径剔除表_财力性转移支付2010年预算参考数" xfId="531"/>
    <cellStyle name="好_2008计算资料（8月5）" xfId="532"/>
    <cellStyle name="好_2008年全省汇总收支计算表" xfId="533"/>
    <cellStyle name="好_2008年全省汇总收支计算表_财力性转移支付2010年预算参考数" xfId="534"/>
    <cellStyle name="好_2008年一般预算支出预计" xfId="535"/>
    <cellStyle name="好_2008年预计支出与2007年对比" xfId="536"/>
    <cellStyle name="好_2008年支出核定" xfId="537"/>
    <cellStyle name="好_2008年支出调整" xfId="538"/>
    <cellStyle name="好_2008年支出调整_财力性转移支付2010年预算参考数" xfId="539"/>
    <cellStyle name="好_2015年社会保险基金预算草案表样（报人大）" xfId="540"/>
    <cellStyle name="好_2016年科目0114" xfId="541"/>
    <cellStyle name="好_2016人代会附表（2015-9-11）（姚局）-财经委" xfId="542"/>
    <cellStyle name="好_20河南" xfId="543"/>
    <cellStyle name="好_20河南_财力性转移支付2010年预算参考数" xfId="544"/>
    <cellStyle name="好_22湖南" xfId="545"/>
    <cellStyle name="好_22湖南_财力性转移支付2010年预算参考数" xfId="546"/>
    <cellStyle name="好_27重庆" xfId="547"/>
    <cellStyle name="好_27重庆_财力性转移支付2010年预算参考数" xfId="548"/>
    <cellStyle name="好_28四川" xfId="549"/>
    <cellStyle name="好_28四川_财力性转移支付2010年预算参考数" xfId="550"/>
    <cellStyle name="好_30云南" xfId="551"/>
    <cellStyle name="好_30云南_1" xfId="552"/>
    <cellStyle name="好_30云南_1_财力性转移支付2010年预算参考数" xfId="553"/>
    <cellStyle name="好_33甘肃" xfId="554"/>
    <cellStyle name="好_34青海" xfId="555"/>
    <cellStyle name="好_34青海_1" xfId="556"/>
    <cellStyle name="好_34青海_1_财力性转移支付2010年预算参考数" xfId="557"/>
    <cellStyle name="好_34青海_财力性转移支付2010年预算参考数" xfId="558"/>
    <cellStyle name="好_530623_2006年县级财政报表附表" xfId="559"/>
    <cellStyle name="好_530629_2006年县级财政报表附表" xfId="560"/>
    <cellStyle name="好_5334_2006年迪庆县级财政报表附表" xfId="561"/>
    <cellStyle name="好_Book1" xfId="562"/>
    <cellStyle name="好_Book1_财力性转移支付2010年预算参考数" xfId="563"/>
    <cellStyle name="好_Book2" xfId="564"/>
    <cellStyle name="好_Book2_财力性转移支付2010年预算参考数" xfId="565"/>
    <cellStyle name="好_gdp" xfId="566"/>
    <cellStyle name="好_M01-2(州市补助收入)" xfId="567"/>
    <cellStyle name="好_安徽 缺口县区测算(地方填报)1" xfId="568"/>
    <cellStyle name="好_安徽 缺口县区测算(地方填报)1_财力性转移支付2010年预算参考数" xfId="569"/>
    <cellStyle name="好_报表" xfId="570"/>
    <cellStyle name="好_不含人员经费系数" xfId="571"/>
    <cellStyle name="好_不含人员经费系数_财力性转移支付2010年预算参考数" xfId="572"/>
    <cellStyle name="好_财政供养人员" xfId="573"/>
    <cellStyle name="好_财政供养人员_财力性转移支付2010年预算参考数" xfId="574"/>
    <cellStyle name="好_测算结果" xfId="575"/>
    <cellStyle name="好_测算结果_财力性转移支付2010年预算参考数" xfId="576"/>
    <cellStyle name="好_测算结果汇总" xfId="577"/>
    <cellStyle name="好_测算结果汇总_财力性转移支付2010年预算参考数" xfId="578"/>
    <cellStyle name="好_成本差异系数" xfId="579"/>
    <cellStyle name="好_成本差异系数（含人口规模）" xfId="580"/>
    <cellStyle name="好_成本差异系数（含人口规模）_财力性转移支付2010年预算参考数" xfId="581"/>
    <cellStyle name="好_成本差异系数_财力性转移支付2010年预算参考数" xfId="582"/>
    <cellStyle name="好_城建部门" xfId="583"/>
    <cellStyle name="好_第五部分(才淼、饶永宏）" xfId="584"/>
    <cellStyle name="好_第一部分：综合全" xfId="585"/>
    <cellStyle name="好_分析缺口率" xfId="586"/>
    <cellStyle name="好_分析缺口率_财力性转移支付2010年预算参考数" xfId="587"/>
    <cellStyle name="好_分县成本差异系数" xfId="588"/>
    <cellStyle name="好_分县成本差异系数_不含人员经费系数" xfId="589"/>
    <cellStyle name="好_分县成本差异系数_不含人员经费系数_财力性转移支付2010年预算参考数" xfId="590"/>
    <cellStyle name="好_分县成本差异系数_财力性转移支付2010年预算参考数" xfId="591"/>
    <cellStyle name="好_分县成本差异系数_民生政策最低支出需求" xfId="592"/>
    <cellStyle name="好_分县成本差异系数_民生政策最低支出需求_财力性转移支付2010年预算参考数" xfId="593"/>
    <cellStyle name="好_附表" xfId="594"/>
    <cellStyle name="好_附表_财力性转移支付2010年预算参考数" xfId="595"/>
    <cellStyle name="好_行政(燃修费)" xfId="596"/>
    <cellStyle name="好_行政(燃修费)_不含人员经费系数" xfId="597"/>
    <cellStyle name="好_行政(燃修费)_不含人员经费系数_财力性转移支付2010年预算参考数" xfId="598"/>
    <cellStyle name="好_行政(燃修费)_财力性转移支付2010年预算参考数" xfId="599"/>
    <cellStyle name="好_行政(燃修费)_民生政策最低支出需求" xfId="600"/>
    <cellStyle name="好_行政(燃修费)_民生政策最低支出需求_财力性转移支付2010年预算参考数" xfId="601"/>
    <cellStyle name="好_行政(燃修费)_县市旗测算-新科目（含人口规模效应）" xfId="602"/>
    <cellStyle name="好_行政(燃修费)_县市旗测算-新科目（含人口规模效应）_财力性转移支付2010年预算参考数" xfId="603"/>
    <cellStyle name="好_行政（人员）" xfId="604"/>
    <cellStyle name="好_行政（人员）_不含人员经费系数" xfId="605"/>
    <cellStyle name="好_行政（人员）_不含人员经费系数_财力性转移支付2010年预算参考数" xfId="606"/>
    <cellStyle name="好_行政（人员）_财力性转移支付2010年预算参考数" xfId="607"/>
    <cellStyle name="好_行政（人员）_民生政策最低支出需求" xfId="608"/>
    <cellStyle name="好_行政（人员）_民生政策最低支出需求_财力性转移支付2010年预算参考数" xfId="609"/>
    <cellStyle name="好_行政（人员）_县市旗测算-新科目（含人口规模效应）" xfId="610"/>
    <cellStyle name="好_行政（人员）_县市旗测算-新科目（含人口规模效应）_财力性转移支付2010年预算参考数" xfId="611"/>
    <cellStyle name="好_行政公检法测算" xfId="612"/>
    <cellStyle name="好_行政公检法测算_不含人员经费系数" xfId="613"/>
    <cellStyle name="好_行政公检法测算_不含人员经费系数_财力性转移支付2010年预算参考数" xfId="614"/>
    <cellStyle name="好_行政公检法测算_财力性转移支付2010年预算参考数" xfId="615"/>
    <cellStyle name="好_行政公检法测算_民生政策最低支出需求" xfId="616"/>
    <cellStyle name="好_行政公检法测算_民生政策最低支出需求_财力性转移支付2010年预算参考数" xfId="617"/>
    <cellStyle name="好_行政公检法测算_县市旗测算-新科目（含人口规模效应）" xfId="618"/>
    <cellStyle name="好_行政公检法测算_县市旗测算-新科目（含人口规模效应）_财力性转移支付2010年预算参考数" xfId="619"/>
    <cellStyle name="好_河南 缺口县区测算(地方填报)" xfId="620"/>
    <cellStyle name="好_河南 缺口县区测算(地方填报)_财力性转移支付2010年预算参考数" xfId="621"/>
    <cellStyle name="好_河南 缺口县区测算(地方填报白)" xfId="622"/>
    <cellStyle name="好_河南 缺口县区测算(地方填报白)_财力性转移支付2010年预算参考数" xfId="623"/>
    <cellStyle name="好_核定人数对比" xfId="624"/>
    <cellStyle name="好_核定人数对比_财力性转移支付2010年预算参考数" xfId="625"/>
    <cellStyle name="好_核定人数下发表" xfId="626"/>
    <cellStyle name="好_核定人数下发表_财力性转移支付2010年预算参考数" xfId="627"/>
    <cellStyle name="好_汇总" xfId="628"/>
    <cellStyle name="好_汇总_财力性转移支付2010年预算参考数" xfId="629"/>
    <cellStyle name="好_汇总表" xfId="630"/>
    <cellStyle name="好_汇总表_财力性转移支付2010年预算参考数" xfId="631"/>
    <cellStyle name="好_汇总表4" xfId="632"/>
    <cellStyle name="好_汇总表4_财力性转移支付2010年预算参考数" xfId="633"/>
    <cellStyle name="好_汇总表提前告知区县" xfId="634"/>
    <cellStyle name="好_汇总-县级财政报表附表" xfId="635"/>
    <cellStyle name="好_检验表" xfId="636"/>
    <cellStyle name="好_检验表（调整后）" xfId="637"/>
    <cellStyle name="好_教育(按照总人口测算）—20080416" xfId="638"/>
    <cellStyle name="好_教育(按照总人口测算）—20080416_不含人员经费系数" xfId="639"/>
    <cellStyle name="好_教育(按照总人口测算）—20080416_不含人员经费系数_财力性转移支付2010年预算参考数" xfId="640"/>
    <cellStyle name="好_教育(按照总人口测算）—20080416_财力性转移支付2010年预算参考数" xfId="641"/>
    <cellStyle name="好_教育(按照总人口测算）—20080416_民生政策最低支出需求" xfId="642"/>
    <cellStyle name="好_教育(按照总人口测算）—20080416_民生政策最低支出需求_财力性转移支付2010年预算参考数" xfId="643"/>
    <cellStyle name="好_教育(按照总人口测算）—20080416_县市旗测算-新科目（含人口规模效应）" xfId="644"/>
    <cellStyle name="好_教育(按照总人口测算）—20080416_县市旗测算-新科目（含人口规模效应）_财力性转移支付2010年预算参考数" xfId="645"/>
    <cellStyle name="好_丽江汇总" xfId="646"/>
    <cellStyle name="好_民生政策最低支出需求" xfId="647"/>
    <cellStyle name="好_民生政策最低支出需求_财力性转移支付2010年预算参考数" xfId="648"/>
    <cellStyle name="好_农林水和城市维护标准支出20080505－县区合计" xfId="649"/>
    <cellStyle name="好_农林水和城市维护标准支出20080505－县区合计_不含人员经费系数" xfId="650"/>
    <cellStyle name="好_农林水和城市维护标准支出20080505－县区合计_不含人员经费系数_财力性转移支付2010年预算参考数" xfId="651"/>
    <cellStyle name="好_农林水和城市维护标准支出20080505－县区合计_财力性转移支付2010年预算参考数" xfId="652"/>
    <cellStyle name="好_农林水和城市维护标准支出20080505－县区合计_民生政策最低支出需求" xfId="653"/>
    <cellStyle name="好_农林水和城市维护标准支出20080505－县区合计_民生政策最低支出需求_财力性转移支付2010年预算参考数" xfId="654"/>
    <cellStyle name="好_农林水和城市维护标准支出20080505－县区合计_县市旗测算-新科目（含人口规模效应）" xfId="655"/>
    <cellStyle name="好_农林水和城市维护标准支出20080505－县区合计_县市旗测算-新科目（含人口规模效应）_财力性转移支付2010年预算参考数" xfId="656"/>
    <cellStyle name="好_平邑" xfId="657"/>
    <cellStyle name="好_平邑_财力性转移支付2010年预算参考数" xfId="658"/>
    <cellStyle name="好_其他部门(按照总人口测算）—20080416" xfId="659"/>
    <cellStyle name="好_其他部门(按照总人口测算）—20080416_不含人员经费系数" xfId="660"/>
    <cellStyle name="好_其他部门(按照总人口测算）—20080416_不含人员经费系数_财力性转移支付2010年预算参考数" xfId="661"/>
    <cellStyle name="好_其他部门(按照总人口测算）—20080416_财力性转移支付2010年预算参考数" xfId="662"/>
    <cellStyle name="好_其他部门(按照总人口测算）—20080416_民生政策最低支出需求" xfId="663"/>
    <cellStyle name="好_其他部门(按照总人口测算）—20080416_民生政策最低支出需求_财力性转移支付2010年预算参考数" xfId="664"/>
    <cellStyle name="好_其他部门(按照总人口测算）—20080416_县市旗测算-新科目（含人口规模效应）" xfId="665"/>
    <cellStyle name="好_其他部门(按照总人口测算）—20080416_县市旗测算-新科目（含人口规模效应）_财力性转移支付2010年预算参考数" xfId="666"/>
    <cellStyle name="好_青海 缺口县区测算(地方填报)" xfId="667"/>
    <cellStyle name="好_青海 缺口县区测算(地方填报)_财力性转移支付2010年预算参考数" xfId="668"/>
    <cellStyle name="好_缺口县区测算" xfId="669"/>
    <cellStyle name="好_缺口县区测算（11.13）" xfId="670"/>
    <cellStyle name="好_缺口县区测算（11.13）_财力性转移支付2010年预算参考数" xfId="671"/>
    <cellStyle name="好_缺口县区测算(按2007支出增长25%测算)" xfId="672"/>
    <cellStyle name="好_缺口县区测算(按2007支出增长25%测算)_财力性转移支付2010年预算参考数" xfId="673"/>
    <cellStyle name="好_缺口县区测算(按核定人数)" xfId="674"/>
    <cellStyle name="好_缺口县区测算(按核定人数)_财力性转移支付2010年预算参考数" xfId="675"/>
    <cellStyle name="好_缺口县区测算(财政部标准)" xfId="676"/>
    <cellStyle name="好_缺口县区测算(财政部标准)_财力性转移支付2010年预算参考数" xfId="677"/>
    <cellStyle name="好_缺口县区测算_财力性转移支付2010年预算参考数" xfId="678"/>
    <cellStyle name="好_人员工资和公用经费" xfId="679"/>
    <cellStyle name="好_人员工资和公用经费_财力性转移支付2010年预算参考数" xfId="680"/>
    <cellStyle name="好_人员工资和公用经费2" xfId="681"/>
    <cellStyle name="好_人员工资和公用经费2_财力性转移支付2010年预算参考数" xfId="682"/>
    <cellStyle name="好_人员工资和公用经费3" xfId="683"/>
    <cellStyle name="好_人员工资和公用经费3_财力性转移支付2010年预算参考数" xfId="684"/>
    <cellStyle name="好_山东省民生支出标准" xfId="685"/>
    <cellStyle name="好_山东省民生支出标准_财力性转移支付2010年预算参考数" xfId="686"/>
    <cellStyle name="好_社保处下达区县2015年指标（第二批）" xfId="687"/>
    <cellStyle name="好_市辖区测算20080510" xfId="688"/>
    <cellStyle name="好_市辖区测算20080510_不含人员经费系数" xfId="689"/>
    <cellStyle name="好_市辖区测算20080510_不含人员经费系数_财力性转移支付2010年预算参考数" xfId="690"/>
    <cellStyle name="好_市辖区测算20080510_财力性转移支付2010年预算参考数" xfId="691"/>
    <cellStyle name="好_市辖区测算20080510_民生政策最低支出需求" xfId="692"/>
    <cellStyle name="好_市辖区测算20080510_民生政策最低支出需求_财力性转移支付2010年预算参考数" xfId="693"/>
    <cellStyle name="好_市辖区测算20080510_县市旗测算-新科目（含人口规模效应）" xfId="694"/>
    <cellStyle name="好_市辖区测算20080510_县市旗测算-新科目（含人口规模效应）_财力性转移支付2010年预算参考数" xfId="695"/>
    <cellStyle name="好_市辖区测算-新科目（20080626）" xfId="696"/>
    <cellStyle name="好_市辖区测算-新科目（20080626）_不含人员经费系数" xfId="697"/>
    <cellStyle name="好_市辖区测算-新科目（20080626）_不含人员经费系数_财力性转移支付2010年预算参考数" xfId="698"/>
    <cellStyle name="好_市辖区测算-新科目（20080626）_财力性转移支付2010年预算参考数" xfId="699"/>
    <cellStyle name="好_市辖区测算-新科目（20080626）_民生政策最低支出需求" xfId="700"/>
    <cellStyle name="好_市辖区测算-新科目（20080626）_民生政策最低支出需求_财力性转移支付2010年预算参考数" xfId="701"/>
    <cellStyle name="好_市辖区测算-新科目（20080626）_县市旗测算-新科目（含人口规模效应）" xfId="702"/>
    <cellStyle name="好_市辖区测算-新科目（20080626）_县市旗测算-新科目（含人口规模效应）_财力性转移支付2010年预算参考数" xfId="703"/>
    <cellStyle name="好_数据--基础数据--预算组--2015年人代会预算部分--2015.01.20--人代会前第6稿--按姚局意见改--调市级项级明细" xfId="704"/>
    <cellStyle name="好_数据--基础数据--预算组--2015年人代会预算部分--2015.01.20--人代会前第6稿--按姚局意见改--调市级项级明细_区县政府预算公开整改--表" xfId="705"/>
    <cellStyle name="好_同德" xfId="706"/>
    <cellStyle name="好_同德_财力性转移支付2010年预算参考数" xfId="707"/>
    <cellStyle name="好_危改资金测算" xfId="708"/>
    <cellStyle name="好_危改资金测算_财力性转移支付2010年预算参考数" xfId="709"/>
    <cellStyle name="好_卫生(按照总人口测算）—20080416" xfId="710"/>
    <cellStyle name="好_卫生(按照总人口测算）—20080416_不含人员经费系数" xfId="711"/>
    <cellStyle name="好_卫生(按照总人口测算）—20080416_不含人员经费系数_财力性转移支付2010年预算参考数" xfId="712"/>
    <cellStyle name="好_卫生(按照总人口测算）—20080416_财力性转移支付2010年预算参考数" xfId="713"/>
    <cellStyle name="好_卫生(按照总人口测算）—20080416_民生政策最低支出需求" xfId="714"/>
    <cellStyle name="好_卫生(按照总人口测算）—20080416_民生政策最低支出需求_财力性转移支付2010年预算参考数" xfId="715"/>
    <cellStyle name="好_卫生(按照总人口测算）—20080416_县市旗测算-新科目（含人口规模效应）" xfId="716"/>
    <cellStyle name="好_卫生(按照总人口测算）—20080416_县市旗测算-新科目（含人口规模效应）_财力性转移支付2010年预算参考数" xfId="717"/>
    <cellStyle name="好_卫生部门" xfId="718"/>
    <cellStyle name="好_卫生部门_财力性转移支付2010年预算参考数" xfId="719"/>
    <cellStyle name="好_文体广播部门" xfId="720"/>
    <cellStyle name="好_文体广播事业(按照总人口测算）—20080416" xfId="721"/>
    <cellStyle name="好_文体广播事业(按照总人口测算）—20080416_不含人员经费系数" xfId="722"/>
    <cellStyle name="好_文体广播事业(按照总人口测算）—20080416_不含人员经费系数_财力性转移支付2010年预算参考数" xfId="723"/>
    <cellStyle name="好_文体广播事业(按照总人口测算）—20080416_财力性转移支付2010年预算参考数" xfId="724"/>
    <cellStyle name="好_文体广播事业(按照总人口测算）—20080416_民生政策最低支出需求" xfId="725"/>
    <cellStyle name="好_文体广播事业(按照总人口测算）—20080416_民生政策最低支出需求_财力性转移支付2010年预算参考数" xfId="726"/>
    <cellStyle name="好_文体广播事业(按照总人口测算）—20080416_县市旗测算-新科目（含人口规模效应）" xfId="727"/>
    <cellStyle name="好_文体广播事业(按照总人口测算）—20080416_县市旗测算-新科目（含人口规模效应）_财力性转移支付2010年预算参考数" xfId="728"/>
    <cellStyle name="好_县区合并测算20080421" xfId="729"/>
    <cellStyle name="好_县区合并测算20080421_不含人员经费系数" xfId="730"/>
    <cellStyle name="好_县区合并测算20080421_不含人员经费系数_财力性转移支付2010年预算参考数" xfId="731"/>
    <cellStyle name="好_县区合并测算20080421_财力性转移支付2010年预算参考数" xfId="732"/>
    <cellStyle name="好_县区合并测算20080421_民生政策最低支出需求" xfId="733"/>
    <cellStyle name="好_县区合并测算20080421_民生政策最低支出需求_财力性转移支付2010年预算参考数" xfId="734"/>
    <cellStyle name="好_县区合并测算20080421_县市旗测算-新科目（含人口规模效应）" xfId="735"/>
    <cellStyle name="好_县区合并测算20080421_县市旗测算-新科目（含人口规模效应）_财力性转移支付2010年预算参考数" xfId="736"/>
    <cellStyle name="好_县区合并测算20080423(按照各省比重）" xfId="737"/>
    <cellStyle name="好_县区合并测算20080423(按照各省比重）_不含人员经费系数" xfId="738"/>
    <cellStyle name="好_县区合并测算20080423(按照各省比重）_不含人员经费系数_财力性转移支付2010年预算参考数" xfId="739"/>
    <cellStyle name="好_县区合并测算20080423(按照各省比重）_财力性转移支付2010年预算参考数" xfId="740"/>
    <cellStyle name="好_县区合并测算20080423(按照各省比重）_民生政策最低支出需求" xfId="741"/>
    <cellStyle name="好_县区合并测算20080423(按照各省比重）_民生政策最低支出需求_财力性转移支付2010年预算参考数" xfId="742"/>
    <cellStyle name="好_县区合并测算20080423(按照各省比重）_县市旗测算-新科目（含人口规模效应）" xfId="743"/>
    <cellStyle name="好_县区合并测算20080423(按照各省比重）_县市旗测算-新科目（含人口规模效应）_财力性转移支付2010年预算参考数" xfId="744"/>
    <cellStyle name="好_县市旗测算20080508" xfId="745"/>
    <cellStyle name="好_县市旗测算20080508_不含人员经费系数" xfId="746"/>
    <cellStyle name="好_县市旗测算20080508_不含人员经费系数_财力性转移支付2010年预算参考数" xfId="747"/>
    <cellStyle name="好_县市旗测算20080508_财力性转移支付2010年预算参考数" xfId="748"/>
    <cellStyle name="好_县市旗测算20080508_民生政策最低支出需求" xfId="749"/>
    <cellStyle name="好_县市旗测算20080508_民生政策最低支出需求_财力性转移支付2010年预算参考数" xfId="750"/>
    <cellStyle name="好_县市旗测算20080508_县市旗测算-新科目（含人口规模效应）" xfId="751"/>
    <cellStyle name="好_县市旗测算20080508_县市旗测算-新科目（含人口规模效应）_财力性转移支付2010年预算参考数" xfId="752"/>
    <cellStyle name="好_县市旗测算-新科目（20080626）" xfId="753"/>
    <cellStyle name="好_县市旗测算-新科目（20080626）_不含人员经费系数" xfId="754"/>
    <cellStyle name="好_县市旗测算-新科目（20080626）_不含人员经费系数_财力性转移支付2010年预算参考数" xfId="755"/>
    <cellStyle name="好_县市旗测算-新科目（20080626）_财力性转移支付2010年预算参考数" xfId="756"/>
    <cellStyle name="好_县市旗测算-新科目（20080626）_民生政策最低支出需求" xfId="757"/>
    <cellStyle name="好_县市旗测算-新科目（20080626）_民生政策最低支出需求_财力性转移支付2010年预算参考数" xfId="758"/>
    <cellStyle name="好_县市旗测算-新科目（20080626）_县市旗测算-新科目（含人口规模效应）" xfId="759"/>
    <cellStyle name="好_县市旗测算-新科目（20080626）_县市旗测算-新科目（含人口规模效应）_财力性转移支付2010年预算参考数" xfId="760"/>
    <cellStyle name="好_县市旗测算-新科目（20080627）" xfId="761"/>
    <cellStyle name="好_县市旗测算-新科目（20080627）_不含人员经费系数" xfId="762"/>
    <cellStyle name="好_县市旗测算-新科目（20080627）_不含人员经费系数_财力性转移支付2010年预算参考数" xfId="763"/>
    <cellStyle name="好_县市旗测算-新科目（20080627）_财力性转移支付2010年预算参考数" xfId="764"/>
    <cellStyle name="好_县市旗测算-新科目（20080627）_民生政策最低支出需求" xfId="765"/>
    <cellStyle name="好_县市旗测算-新科目（20080627）_民生政策最低支出需求_财力性转移支付2010年预算参考数" xfId="766"/>
    <cellStyle name="好_县市旗测算-新科目（20080627）_县市旗测算-新科目（含人口规模效应）" xfId="767"/>
    <cellStyle name="好_县市旗测算-新科目（20080627）_县市旗测算-新科目（含人口规模效应）_财力性转移支付2010年预算参考数" xfId="768"/>
    <cellStyle name="好_一般预算支出口径剔除表" xfId="769"/>
    <cellStyle name="好_一般预算支出口径剔除表_财力性转移支付2010年预算参考数" xfId="770"/>
    <cellStyle name="好_云南 缺口县区测算(地方填报)" xfId="771"/>
    <cellStyle name="好_云南 缺口县区测算(地方填报)_财力性转移支付2010年预算参考数" xfId="772"/>
    <cellStyle name="好_云南省2008年转移支付测算——州市本级考核部分及政策性测算" xfId="773"/>
    <cellStyle name="好_云南省2008年转移支付测算——州市本级考核部分及政策性测算_财力性转移支付2010年预算参考数" xfId="774"/>
    <cellStyle name="好_重点民生支出需求测算表社保（农村低保）081112" xfId="775"/>
    <cellStyle name="好_自行调整差异系数顺序" xfId="776"/>
    <cellStyle name="好_自行调整差异系数顺序_财力性转移支付2010年预算参考数" xfId="777"/>
    <cellStyle name="好_总人口" xfId="778"/>
    <cellStyle name="好_总人口_财力性转移支付2010年预算参考数" xfId="779"/>
    <cellStyle name="后继超级链接" xfId="780"/>
    <cellStyle name="后继超链接" xfId="781"/>
    <cellStyle name="汇总" xfId="782"/>
    <cellStyle name="汇总 2" xfId="783"/>
    <cellStyle name="Currency" xfId="784"/>
    <cellStyle name="货币 2" xfId="785"/>
    <cellStyle name="Currency [0]" xfId="786"/>
    <cellStyle name="计算" xfId="787"/>
    <cellStyle name="计算 2" xfId="788"/>
    <cellStyle name="检查单元格" xfId="789"/>
    <cellStyle name="检查单元格 2" xfId="790"/>
    <cellStyle name="解释性文本" xfId="791"/>
    <cellStyle name="解释性文本 2" xfId="792"/>
    <cellStyle name="警告文本" xfId="793"/>
    <cellStyle name="警告文本 2" xfId="794"/>
    <cellStyle name="链接单元格" xfId="795"/>
    <cellStyle name="链接单元格 2" xfId="796"/>
    <cellStyle name="霓付 [0]_ +Foil &amp; -FOIL &amp; PAPER" xfId="797"/>
    <cellStyle name="霓付_ +Foil &amp; -FOIL &amp; PAPER" xfId="798"/>
    <cellStyle name="烹拳 [0]_ +Foil &amp; -FOIL &amp; PAPER" xfId="799"/>
    <cellStyle name="烹拳_ +Foil &amp; -FOIL &amp; PAPER" xfId="800"/>
    <cellStyle name="普通_ 白土" xfId="801"/>
    <cellStyle name="千分位[0]_ 白土" xfId="802"/>
    <cellStyle name="千分位_ 白土" xfId="803"/>
    <cellStyle name="千位[0]_(人代会用)" xfId="804"/>
    <cellStyle name="千位_(人代会用)" xfId="805"/>
    <cellStyle name="Comma" xfId="806"/>
    <cellStyle name="千位分隔 2" xfId="807"/>
    <cellStyle name="千位分隔 3" xfId="808"/>
    <cellStyle name="千位分隔 4" xfId="809"/>
    <cellStyle name="Comma [0]" xfId="810"/>
    <cellStyle name="千位分隔[0] 2" xfId="811"/>
    <cellStyle name="千位分隔[0] 3" xfId="812"/>
    <cellStyle name="千位分隔[0] 4" xfId="813"/>
    <cellStyle name="千位分季_新建 Microsoft Excel 工作表" xfId="814"/>
    <cellStyle name="钎霖_4岿角利" xfId="815"/>
    <cellStyle name="强调 1" xfId="816"/>
    <cellStyle name="强调 2" xfId="817"/>
    <cellStyle name="强调 3" xfId="818"/>
    <cellStyle name="强调文字颜色 1" xfId="819"/>
    <cellStyle name="强调文字颜色 1 2" xfId="820"/>
    <cellStyle name="强调文字颜色 2" xfId="821"/>
    <cellStyle name="强调文字颜色 2 2" xfId="822"/>
    <cellStyle name="强调文字颜色 3" xfId="823"/>
    <cellStyle name="强调文字颜色 3 2" xfId="824"/>
    <cellStyle name="强调文字颜色 4" xfId="825"/>
    <cellStyle name="强调文字颜色 4 2" xfId="826"/>
    <cellStyle name="强调文字颜色 5" xfId="827"/>
    <cellStyle name="强调文字颜色 5 2" xfId="828"/>
    <cellStyle name="强调文字颜色 6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  <cellStyle name="콤마 [0]_BOILER-CO1" xfId="844"/>
    <cellStyle name="콤마_BOILER-CO1" xfId="845"/>
    <cellStyle name="통화 [0]_BOILER-CO1" xfId="846"/>
    <cellStyle name="통화_BOILER-CO1" xfId="847"/>
    <cellStyle name="표준_0N-HANDLING " xfId="8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6">
      <selection activeCell="D11" sqref="D11:D17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5" t="s">
        <v>0</v>
      </c>
    </row>
    <row r="2" spans="1:249" ht="42" customHeight="1">
      <c r="A2" s="6" t="s">
        <v>1</v>
      </c>
      <c r="B2" s="6"/>
      <c r="C2" s="6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</row>
    <row r="3" spans="1:249" ht="24" customHeight="1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68" t="s">
        <v>3</v>
      </c>
      <c r="B4" s="68"/>
      <c r="C4" s="68" t="s">
        <v>4</v>
      </c>
      <c r="D4" s="6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</row>
    <row r="5" spans="1:249" ht="36.75" customHeight="1">
      <c r="A5" s="7" t="s">
        <v>5</v>
      </c>
      <c r="B5" s="26" t="s">
        <v>6</v>
      </c>
      <c r="C5" s="7" t="s">
        <v>5</v>
      </c>
      <c r="D5" s="26" t="s">
        <v>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</row>
    <row r="6" spans="1:249" ht="30" customHeight="1">
      <c r="A6" s="65" t="s">
        <v>7</v>
      </c>
      <c r="B6" s="13">
        <v>908.2</v>
      </c>
      <c r="C6" s="27" t="s">
        <v>8</v>
      </c>
      <c r="D6" s="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</row>
    <row r="7" spans="1:249" ht="30" customHeight="1">
      <c r="A7" s="66" t="s">
        <v>9</v>
      </c>
      <c r="B7" s="13"/>
      <c r="C7" s="27" t="s">
        <v>10</v>
      </c>
      <c r="D7" s="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</row>
    <row r="8" spans="1:249" ht="30" customHeight="1">
      <c r="A8" s="67" t="s">
        <v>11</v>
      </c>
      <c r="B8" s="13"/>
      <c r="C8" s="27" t="s">
        <v>12</v>
      </c>
      <c r="D8" s="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249" ht="30" customHeight="1">
      <c r="A9" s="67" t="s">
        <v>13</v>
      </c>
      <c r="B9" s="13"/>
      <c r="C9" s="27" t="s">
        <v>14</v>
      </c>
      <c r="D9" s="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</row>
    <row r="10" spans="1:249" ht="30" customHeight="1">
      <c r="A10" s="65" t="s">
        <v>15</v>
      </c>
      <c r="B10" s="13"/>
      <c r="C10" s="27" t="s">
        <v>16</v>
      </c>
      <c r="D10" s="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</row>
    <row r="11" spans="1:249" ht="30" customHeight="1">
      <c r="A11" s="65" t="s">
        <v>17</v>
      </c>
      <c r="B11" s="13"/>
      <c r="C11" s="28" t="s">
        <v>18</v>
      </c>
      <c r="D11" s="13">
        <v>78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</row>
    <row r="12" spans="1:249" ht="30" customHeight="1">
      <c r="A12" s="65" t="s">
        <v>19</v>
      </c>
      <c r="B12" s="13"/>
      <c r="C12" s="27" t="s">
        <v>20</v>
      </c>
      <c r="D12" s="13">
        <v>44.1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</row>
    <row r="13" spans="1:249" ht="30" customHeight="1">
      <c r="A13" s="65" t="s">
        <v>21</v>
      </c>
      <c r="B13" s="30"/>
      <c r="C13" s="27" t="s">
        <v>22</v>
      </c>
      <c r="D13" s="1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</row>
    <row r="14" spans="1:249" ht="30" customHeight="1">
      <c r="A14" s="18"/>
      <c r="B14" s="30"/>
      <c r="C14" s="27" t="s">
        <v>23</v>
      </c>
      <c r="D14" s="1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30" customHeight="1">
      <c r="A15" s="29"/>
      <c r="B15" s="30"/>
      <c r="C15" s="27" t="s">
        <v>24</v>
      </c>
      <c r="D15" s="1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</row>
    <row r="16" spans="1:249" ht="30" customHeight="1">
      <c r="A16" s="18"/>
      <c r="B16" s="30"/>
      <c r="C16" s="27" t="s">
        <v>25</v>
      </c>
      <c r="D16" s="1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249" ht="30" customHeight="1">
      <c r="A17" s="18"/>
      <c r="B17" s="30"/>
      <c r="C17" s="27" t="s">
        <v>26</v>
      </c>
      <c r="D17" s="13">
        <v>786.1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</row>
    <row r="18" spans="1:249" ht="30" customHeight="1">
      <c r="A18" s="18"/>
      <c r="B18" s="13"/>
      <c r="C18" s="27" t="s">
        <v>27</v>
      </c>
      <c r="D18" s="1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</row>
    <row r="19" spans="1:249" ht="30" customHeight="1">
      <c r="A19" s="18"/>
      <c r="B19" s="13"/>
      <c r="C19" s="27" t="s">
        <v>28</v>
      </c>
      <c r="D19" s="1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</row>
    <row r="20" spans="1:249" ht="30" customHeight="1">
      <c r="A20" s="18"/>
      <c r="B20" s="13"/>
      <c r="C20" s="27" t="s">
        <v>29</v>
      </c>
      <c r="D20" s="3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</row>
    <row r="21" spans="1:249" ht="30" customHeight="1">
      <c r="A21" s="18"/>
      <c r="B21" s="13"/>
      <c r="C21" s="27" t="s">
        <v>30</v>
      </c>
      <c r="D21" s="3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</row>
    <row r="22" spans="1:249" ht="30" customHeight="1">
      <c r="A22" s="18"/>
      <c r="B22" s="13"/>
      <c r="C22" s="32" t="s">
        <v>31</v>
      </c>
      <c r="D22" s="1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</row>
    <row r="23" spans="1:249" ht="30" customHeight="1">
      <c r="A23" s="18"/>
      <c r="B23" s="13"/>
      <c r="C23" s="32" t="s">
        <v>32</v>
      </c>
      <c r="D23" s="3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ht="30" customHeight="1">
      <c r="A24" s="18"/>
      <c r="B24" s="13"/>
      <c r="C24" s="32" t="s">
        <v>33</v>
      </c>
      <c r="D24" s="3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</row>
    <row r="25" spans="1:249" ht="30.75" customHeight="1">
      <c r="A25" s="18"/>
      <c r="B25" s="13"/>
      <c r="C25" s="32" t="s">
        <v>34</v>
      </c>
      <c r="D25" s="3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</row>
    <row r="26" spans="1:249" ht="30.75" customHeight="1">
      <c r="A26" s="18"/>
      <c r="B26" s="13"/>
      <c r="C26" s="32" t="s">
        <v>35</v>
      </c>
      <c r="D26" s="3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</row>
    <row r="27" spans="1:249" ht="30" customHeight="1">
      <c r="A27" s="9" t="s">
        <v>36</v>
      </c>
      <c r="B27" s="13">
        <v>908.2</v>
      </c>
      <c r="C27" s="9" t="s">
        <v>37</v>
      </c>
      <c r="D27" s="33">
        <v>908.2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249" ht="30" customHeight="1">
      <c r="A28" s="65" t="s">
        <v>38</v>
      </c>
      <c r="B28" s="13"/>
      <c r="C28" s="27" t="s">
        <v>39</v>
      </c>
      <c r="D28" s="1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</row>
    <row r="29" spans="1:249" ht="30" customHeight="1">
      <c r="A29" s="18" t="s">
        <v>40</v>
      </c>
      <c r="B29" s="13"/>
      <c r="C29" s="13"/>
      <c r="D29" s="1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</row>
    <row r="30" spans="1:249" ht="30" customHeight="1">
      <c r="A30" s="18" t="s">
        <v>41</v>
      </c>
      <c r="B30" s="13"/>
      <c r="C30" s="13"/>
      <c r="D30" s="1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</row>
    <row r="31" spans="1:249" ht="30" customHeight="1">
      <c r="A31" s="9" t="s">
        <v>42</v>
      </c>
      <c r="B31" s="13">
        <v>908.2</v>
      </c>
      <c r="C31" s="9" t="s">
        <v>43</v>
      </c>
      <c r="D31" s="13">
        <v>908.2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</row>
    <row r="32" spans="1:249" ht="27" customHeight="1">
      <c r="A32" s="19"/>
      <c r="B32" s="37"/>
      <c r="C32" s="38"/>
      <c r="D32" s="3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</row>
    <row r="33" spans="1:249" ht="27.75" customHeight="1">
      <c r="A33" s="40"/>
      <c r="B33" s="41"/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27.75" customHeight="1">
      <c r="A34" s="43"/>
      <c r="B34" s="44"/>
      <c r="C34" s="44"/>
      <c r="D34" s="4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27.75" customHeight="1">
      <c r="A35" s="44"/>
      <c r="B35" s="44"/>
      <c r="C35" s="44"/>
      <c r="D35" s="4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27.75" customHeight="1">
      <c r="A36" s="44"/>
      <c r="B36" s="44"/>
      <c r="C36" s="44"/>
      <c r="D36" s="4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27.75" customHeight="1">
      <c r="A37" s="44"/>
      <c r="B37" s="44"/>
      <c r="C37" s="44"/>
      <c r="D37" s="4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A9" sqref="A9"/>
    </sheetView>
  </sheetViews>
  <sheetFormatPr defaultColWidth="9.16015625" defaultRowHeight="27.75" customHeight="1"/>
  <cols>
    <col min="1" max="1" width="9.5" style="60" customWidth="1"/>
    <col min="2" max="3" width="12.5" style="60" customWidth="1"/>
    <col min="4" max="5" width="12.33203125" style="60" customWidth="1"/>
    <col min="6" max="7" width="10.66015625" style="40" customWidth="1"/>
    <col min="8" max="8" width="9.66015625" style="40" customWidth="1"/>
    <col min="9" max="9" width="9.5" style="40" customWidth="1"/>
    <col min="10" max="12" width="9.5" style="60" customWidth="1"/>
    <col min="13" max="244" width="9" style="40" customWidth="1"/>
    <col min="245" max="245" width="9.16015625" style="61" customWidth="1"/>
    <col min="246" max="16384" width="9.16015625" style="61" customWidth="1"/>
  </cols>
  <sheetData>
    <row r="1" spans="1:12" s="48" customFormat="1" ht="27" customHeight="1">
      <c r="A1" s="5" t="s">
        <v>44</v>
      </c>
      <c r="B1" s="62"/>
      <c r="C1" s="62"/>
      <c r="D1" s="62"/>
      <c r="E1" s="62"/>
      <c r="F1" s="62"/>
      <c r="H1" s="62"/>
      <c r="I1" s="62"/>
      <c r="J1" s="62"/>
      <c r="K1" s="62"/>
      <c r="L1" s="62"/>
    </row>
    <row r="2" spans="1:12" s="24" customFormat="1" ht="40.5" customHeight="1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24" customFormat="1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2" customFormat="1" ht="21.75" customHeight="1">
      <c r="A4" s="64"/>
      <c r="B4" s="64"/>
      <c r="C4" s="64"/>
      <c r="D4" s="64"/>
      <c r="E4" s="64"/>
      <c r="F4" s="64"/>
      <c r="H4" s="64"/>
      <c r="I4" s="64"/>
      <c r="J4" s="64"/>
      <c r="K4" s="64"/>
      <c r="L4" s="64" t="s">
        <v>2</v>
      </c>
    </row>
    <row r="5" spans="1:12" s="59" customFormat="1" ht="29.25" customHeight="1">
      <c r="A5" s="70" t="s">
        <v>46</v>
      </c>
      <c r="B5" s="71" t="s">
        <v>47</v>
      </c>
      <c r="C5" s="71" t="s">
        <v>48</v>
      </c>
      <c r="D5" s="70" t="s">
        <v>49</v>
      </c>
      <c r="E5" s="71" t="s">
        <v>50</v>
      </c>
      <c r="F5" s="70" t="s">
        <v>51</v>
      </c>
      <c r="G5" s="70" t="s">
        <v>52</v>
      </c>
      <c r="H5" s="70" t="s">
        <v>53</v>
      </c>
      <c r="I5" s="70" t="s">
        <v>54</v>
      </c>
      <c r="J5" s="70" t="s">
        <v>55</v>
      </c>
      <c r="K5" s="70"/>
      <c r="L5" s="70"/>
    </row>
    <row r="6" spans="1:12" s="59" customFormat="1" ht="29.25" customHeight="1">
      <c r="A6" s="70"/>
      <c r="B6" s="72"/>
      <c r="C6" s="72"/>
      <c r="D6" s="70"/>
      <c r="E6" s="72"/>
      <c r="F6" s="70"/>
      <c r="G6" s="70"/>
      <c r="H6" s="70"/>
      <c r="I6" s="70"/>
      <c r="J6" s="70" t="s">
        <v>56</v>
      </c>
      <c r="K6" s="70" t="s">
        <v>57</v>
      </c>
      <c r="L6" s="74" t="s">
        <v>58</v>
      </c>
    </row>
    <row r="7" spans="1:12" s="59" customFormat="1" ht="39.75" customHeight="1">
      <c r="A7" s="70"/>
      <c r="B7" s="73"/>
      <c r="C7" s="73"/>
      <c r="D7" s="70"/>
      <c r="E7" s="73"/>
      <c r="F7" s="70"/>
      <c r="G7" s="70"/>
      <c r="H7" s="70"/>
      <c r="I7" s="70"/>
      <c r="J7" s="70"/>
      <c r="K7" s="70"/>
      <c r="L7" s="74"/>
    </row>
    <row r="8" spans="1:244" s="45" customFormat="1" ht="33.75" customHeight="1">
      <c r="A8" s="54">
        <v>908.2</v>
      </c>
      <c r="B8" s="54">
        <v>908.2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</row>
    <row r="9" spans="1:244" s="25" customFormat="1" ht="33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</row>
    <row r="10" spans="1:12" s="45" customFormat="1" ht="33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s="45" customFormat="1" ht="33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5"/>
    </row>
    <row r="12" spans="1:13" s="45" customFormat="1" ht="33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5"/>
    </row>
    <row r="13" spans="1:12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sheetProtection/>
  <mergeCells count="14">
    <mergeCell ref="I5:I7"/>
    <mergeCell ref="J6:J7"/>
    <mergeCell ref="K6:K7"/>
    <mergeCell ref="L6:L7"/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C8" sqref="C8:D10"/>
    </sheetView>
  </sheetViews>
  <sheetFormatPr defaultColWidth="9.16015625" defaultRowHeight="27.75" customHeight="1"/>
  <cols>
    <col min="1" max="1" width="31.33203125" style="49" customWidth="1"/>
    <col min="2" max="5" width="11.66015625" style="50" customWidth="1"/>
    <col min="6" max="6" width="10.5" style="50" customWidth="1"/>
    <col min="7" max="8" width="11.66015625" style="50" customWidth="1"/>
    <col min="9" max="9" width="12.83203125" style="4" customWidth="1"/>
    <col min="10" max="249" width="10.66015625" style="4" customWidth="1"/>
    <col min="250" max="251" width="9.16015625" style="0" customWidth="1"/>
  </cols>
  <sheetData>
    <row r="1" spans="1:9" s="48" customFormat="1" ht="27" customHeight="1">
      <c r="A1" s="5" t="s">
        <v>59</v>
      </c>
      <c r="B1" s="51"/>
      <c r="C1" s="51"/>
      <c r="D1" s="51"/>
      <c r="E1" s="51"/>
      <c r="F1" s="51"/>
      <c r="I1" s="51"/>
    </row>
    <row r="2" spans="1:13" s="1" customFormat="1" ht="48.75" customHeight="1">
      <c r="A2" s="6" t="s">
        <v>60</v>
      </c>
      <c r="B2" s="6"/>
      <c r="C2" s="6"/>
      <c r="D2" s="6"/>
      <c r="E2" s="6"/>
      <c r="F2" s="6"/>
      <c r="G2" s="52"/>
      <c r="H2" s="52"/>
      <c r="I2" s="6"/>
      <c r="J2" s="58"/>
      <c r="K2" s="6"/>
      <c r="L2" s="58"/>
      <c r="M2" s="58"/>
    </row>
    <row r="3" spans="1:9" s="2" customFormat="1" ht="21.75" customHeight="1">
      <c r="A3" s="53"/>
      <c r="B3" s="53"/>
      <c r="C3" s="53"/>
      <c r="D3" s="53"/>
      <c r="E3" s="53"/>
      <c r="F3" s="53"/>
      <c r="I3" s="53" t="s">
        <v>2</v>
      </c>
    </row>
    <row r="4" spans="1:9" s="25" customFormat="1" ht="29.25" customHeight="1">
      <c r="A4" s="68" t="s">
        <v>61</v>
      </c>
      <c r="B4" s="75" t="s">
        <v>62</v>
      </c>
      <c r="C4" s="76" t="s">
        <v>63</v>
      </c>
      <c r="D4" s="76" t="s">
        <v>64</v>
      </c>
      <c r="E4" s="76" t="s">
        <v>65</v>
      </c>
      <c r="F4" s="76" t="s">
        <v>66</v>
      </c>
      <c r="G4" s="76" t="s">
        <v>67</v>
      </c>
      <c r="H4" s="77" t="s">
        <v>68</v>
      </c>
      <c r="I4" s="76" t="s">
        <v>69</v>
      </c>
    </row>
    <row r="5" spans="1:9" s="25" customFormat="1" ht="29.25" customHeight="1">
      <c r="A5" s="68"/>
      <c r="B5" s="75"/>
      <c r="C5" s="76"/>
      <c r="D5" s="76"/>
      <c r="E5" s="76"/>
      <c r="F5" s="76"/>
      <c r="G5" s="76"/>
      <c r="H5" s="78"/>
      <c r="I5" s="76"/>
    </row>
    <row r="6" spans="1:9" s="25" customFormat="1" ht="29.25" customHeight="1">
      <c r="A6" s="68"/>
      <c r="B6" s="75"/>
      <c r="C6" s="76"/>
      <c r="D6" s="76"/>
      <c r="E6" s="76"/>
      <c r="F6" s="76"/>
      <c r="G6" s="76"/>
      <c r="H6" s="79"/>
      <c r="I6" s="76"/>
    </row>
    <row r="7" spans="1:249" s="10" customFormat="1" ht="47.25" customHeight="1">
      <c r="A7" s="11" t="s">
        <v>70</v>
      </c>
      <c r="B7" s="13">
        <v>908.2</v>
      </c>
      <c r="C7" s="13">
        <v>848.2</v>
      </c>
      <c r="D7" s="13">
        <v>60</v>
      </c>
      <c r="E7" s="13"/>
      <c r="F7" s="13"/>
      <c r="G7" s="55"/>
      <c r="H7" s="55"/>
      <c r="I7" s="1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10" s="3" customFormat="1" ht="47.25" customHeight="1">
      <c r="A8" s="15" t="s">
        <v>71</v>
      </c>
      <c r="B8" s="13">
        <v>78</v>
      </c>
      <c r="C8" s="13">
        <v>78</v>
      </c>
      <c r="D8" s="13"/>
      <c r="E8" s="13"/>
      <c r="F8" s="13"/>
      <c r="G8" s="55"/>
      <c r="H8" s="55"/>
      <c r="I8" s="13"/>
      <c r="J8" s="10"/>
    </row>
    <row r="9" spans="1:9" ht="47.25" customHeight="1">
      <c r="A9" s="18" t="s">
        <v>72</v>
      </c>
      <c r="B9" s="13">
        <v>44.1</v>
      </c>
      <c r="C9" s="13">
        <v>44.1</v>
      </c>
      <c r="D9" s="13"/>
      <c r="E9" s="13"/>
      <c r="F9" s="13"/>
      <c r="G9" s="55"/>
      <c r="H9" s="55"/>
      <c r="I9" s="13"/>
    </row>
    <row r="10" spans="1:9" ht="47.25" customHeight="1">
      <c r="A10" s="56" t="s">
        <v>73</v>
      </c>
      <c r="B10" s="13">
        <v>786.1</v>
      </c>
      <c r="C10" s="13">
        <v>726.1</v>
      </c>
      <c r="D10" s="13">
        <v>60</v>
      </c>
      <c r="E10" s="13"/>
      <c r="F10" s="13"/>
      <c r="G10" s="55"/>
      <c r="H10" s="55"/>
      <c r="I10" s="13"/>
    </row>
    <row r="11" spans="1:9" ht="47.25" customHeight="1">
      <c r="A11" s="57"/>
      <c r="B11" s="13"/>
      <c r="C11" s="13"/>
      <c r="D11" s="13"/>
      <c r="E11" s="13"/>
      <c r="F11" s="13"/>
      <c r="G11" s="55"/>
      <c r="H11" s="55"/>
      <c r="I11" s="13"/>
    </row>
    <row r="12" spans="1:9" ht="47.25" customHeight="1">
      <c r="A12" s="57"/>
      <c r="B12" s="13"/>
      <c r="C12" s="13"/>
      <c r="D12" s="13"/>
      <c r="E12" s="13"/>
      <c r="F12" s="13"/>
      <c r="G12" s="55"/>
      <c r="H12" s="55"/>
      <c r="I12" s="13"/>
    </row>
  </sheetData>
  <sheetProtection/>
  <mergeCells count="9">
    <mergeCell ref="I4:I6"/>
    <mergeCell ref="E4:E6"/>
    <mergeCell ref="F4:F6"/>
    <mergeCell ref="G4:G6"/>
    <mergeCell ref="H4:H6"/>
    <mergeCell ref="A4:A6"/>
    <mergeCell ref="B4:B6"/>
    <mergeCell ref="C4:C6"/>
    <mergeCell ref="D4:D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9">
      <selection activeCell="B33" sqref="B33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5" t="s">
        <v>74</v>
      </c>
    </row>
    <row r="2" spans="1:250" ht="42" customHeight="1">
      <c r="A2" s="6" t="s">
        <v>75</v>
      </c>
      <c r="B2" s="6"/>
      <c r="C2" s="6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</row>
    <row r="3" spans="1:250" ht="24" customHeight="1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68" t="s">
        <v>3</v>
      </c>
      <c r="B4" s="68"/>
      <c r="C4" s="68" t="s">
        <v>4</v>
      </c>
      <c r="D4" s="6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</row>
    <row r="5" spans="1:250" ht="36.75" customHeight="1">
      <c r="A5" s="7" t="s">
        <v>5</v>
      </c>
      <c r="B5" s="26" t="s">
        <v>6</v>
      </c>
      <c r="C5" s="7" t="s">
        <v>5</v>
      </c>
      <c r="D5" s="26" t="s">
        <v>6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</row>
    <row r="6" spans="1:250" ht="30" customHeight="1">
      <c r="A6" s="18" t="s">
        <v>76</v>
      </c>
      <c r="B6" s="13">
        <v>908.2</v>
      </c>
      <c r="C6" s="27" t="s">
        <v>8</v>
      </c>
      <c r="D6" s="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</row>
    <row r="7" spans="1:250" ht="30" customHeight="1">
      <c r="A7" s="18" t="s">
        <v>77</v>
      </c>
      <c r="B7" s="13"/>
      <c r="C7" s="27" t="s">
        <v>10</v>
      </c>
      <c r="D7" s="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</row>
    <row r="8" spans="1:250" ht="30" customHeight="1">
      <c r="A8" s="18" t="s">
        <v>78</v>
      </c>
      <c r="B8" s="13"/>
      <c r="C8" s="27" t="s">
        <v>12</v>
      </c>
      <c r="D8" s="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</row>
    <row r="9" spans="1:250" ht="30" customHeight="1">
      <c r="A9" s="18"/>
      <c r="B9" s="13"/>
      <c r="C9" s="27" t="s">
        <v>14</v>
      </c>
      <c r="D9" s="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</row>
    <row r="10" spans="1:250" ht="30" customHeight="1">
      <c r="A10" s="18"/>
      <c r="B10" s="13"/>
      <c r="C10" s="27" t="s">
        <v>16</v>
      </c>
      <c r="D10" s="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</row>
    <row r="11" spans="1:250" ht="30" customHeight="1">
      <c r="A11" s="18"/>
      <c r="B11" s="13"/>
      <c r="C11" s="28" t="s">
        <v>18</v>
      </c>
      <c r="D11" s="13">
        <v>78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</row>
    <row r="12" spans="1:250" ht="30" customHeight="1">
      <c r="A12" s="18"/>
      <c r="B12" s="13"/>
      <c r="C12" s="27" t="s">
        <v>20</v>
      </c>
      <c r="D12" s="13">
        <v>44.1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</row>
    <row r="13" spans="1:250" ht="30" customHeight="1">
      <c r="A13" s="29"/>
      <c r="B13" s="30"/>
      <c r="C13" s="27" t="s">
        <v>22</v>
      </c>
      <c r="D13" s="1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</row>
    <row r="14" spans="1:250" ht="30" customHeight="1">
      <c r="A14" s="18"/>
      <c r="B14" s="30"/>
      <c r="C14" s="27" t="s">
        <v>23</v>
      </c>
      <c r="D14" s="1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</row>
    <row r="15" spans="1:250" ht="30" customHeight="1">
      <c r="A15" s="29"/>
      <c r="B15" s="30"/>
      <c r="C15" s="27" t="s">
        <v>24</v>
      </c>
      <c r="D15" s="1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</row>
    <row r="16" spans="1:250" ht="30" customHeight="1">
      <c r="A16" s="18"/>
      <c r="B16" s="30"/>
      <c r="C16" s="27" t="s">
        <v>25</v>
      </c>
      <c r="D16" s="1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</row>
    <row r="17" spans="1:250" ht="30" customHeight="1">
      <c r="A17" s="18"/>
      <c r="B17" s="30"/>
      <c r="C17" s="27" t="s">
        <v>26</v>
      </c>
      <c r="D17" s="13">
        <v>786.1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</row>
    <row r="18" spans="1:250" ht="30" customHeight="1">
      <c r="A18" s="18"/>
      <c r="B18" s="13"/>
      <c r="C18" s="27" t="s">
        <v>27</v>
      </c>
      <c r="D18" s="1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</row>
    <row r="19" spans="1:250" ht="30" customHeight="1">
      <c r="A19" s="18"/>
      <c r="B19" s="13"/>
      <c r="C19" s="27" t="s">
        <v>28</v>
      </c>
      <c r="D19" s="1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</row>
    <row r="20" spans="1:250" ht="30" customHeight="1">
      <c r="A20" s="18"/>
      <c r="B20" s="13"/>
      <c r="C20" s="27" t="s">
        <v>29</v>
      </c>
      <c r="D20" s="3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</row>
    <row r="21" spans="1:250" ht="30" customHeight="1">
      <c r="A21" s="18"/>
      <c r="B21" s="13"/>
      <c r="C21" s="27" t="s">
        <v>30</v>
      </c>
      <c r="D21" s="3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</row>
    <row r="22" spans="1:250" ht="30" customHeight="1">
      <c r="A22" s="18"/>
      <c r="B22" s="13"/>
      <c r="C22" s="32" t="s">
        <v>31</v>
      </c>
      <c r="D22" s="1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</row>
    <row r="23" spans="1:250" ht="30" customHeight="1">
      <c r="A23" s="18"/>
      <c r="B23" s="13"/>
      <c r="C23" s="32" t="s">
        <v>32</v>
      </c>
      <c r="D23" s="3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</row>
    <row r="24" spans="1:250" ht="30.75" customHeight="1">
      <c r="A24" s="18"/>
      <c r="B24" s="13"/>
      <c r="C24" s="32" t="s">
        <v>33</v>
      </c>
      <c r="D24" s="3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</row>
    <row r="25" spans="1:250" ht="30.75" customHeight="1">
      <c r="A25" s="18"/>
      <c r="B25" s="13"/>
      <c r="C25" s="32" t="s">
        <v>34</v>
      </c>
      <c r="D25" s="3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</row>
    <row r="26" spans="1:250" ht="30.75" customHeight="1">
      <c r="A26" s="18"/>
      <c r="B26" s="13"/>
      <c r="C26" s="32" t="s">
        <v>35</v>
      </c>
      <c r="D26" s="3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</row>
    <row r="27" spans="1:250" ht="30" customHeight="1">
      <c r="A27" s="9" t="s">
        <v>36</v>
      </c>
      <c r="B27" s="13">
        <v>908.2</v>
      </c>
      <c r="C27" s="9" t="s">
        <v>37</v>
      </c>
      <c r="D27" s="33">
        <v>908.2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</row>
    <row r="28" spans="1:250" ht="30" customHeight="1">
      <c r="A28" s="18" t="s">
        <v>79</v>
      </c>
      <c r="B28" s="13"/>
      <c r="C28" s="27" t="s">
        <v>39</v>
      </c>
      <c r="D28" s="13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</row>
    <row r="29" spans="1:250" ht="30" customHeight="1">
      <c r="A29" s="36" t="s">
        <v>80</v>
      </c>
      <c r="B29" s="13"/>
      <c r="C29" s="13"/>
      <c r="D29" s="13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</row>
    <row r="30" spans="1:250" ht="30" customHeight="1">
      <c r="A30" s="36" t="s">
        <v>81</v>
      </c>
      <c r="B30" s="13"/>
      <c r="C30" s="13"/>
      <c r="D30" s="1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</row>
    <row r="31" spans="1:250" ht="30" customHeight="1">
      <c r="A31" s="36" t="s">
        <v>82</v>
      </c>
      <c r="B31" s="13"/>
      <c r="C31" s="13"/>
      <c r="D31" s="1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</row>
    <row r="32" spans="1:250" ht="30" customHeight="1">
      <c r="A32" s="9" t="s">
        <v>42</v>
      </c>
      <c r="B32" s="13">
        <v>908.2</v>
      </c>
      <c r="C32" s="9" t="s">
        <v>43</v>
      </c>
      <c r="D32" s="13">
        <v>908.2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</row>
    <row r="33" spans="1:250" ht="27" customHeight="1">
      <c r="A33" s="19"/>
      <c r="B33" s="37"/>
      <c r="C33" s="38"/>
      <c r="D33" s="39">
        <v>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</row>
    <row r="34" spans="1:250" ht="27.75" customHeight="1">
      <c r="A34" s="40"/>
      <c r="B34" s="41"/>
      <c r="C34" s="40"/>
      <c r="D34" s="41"/>
      <c r="E34" s="40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</row>
    <row r="35" spans="1:250" ht="27.75" customHeight="1">
      <c r="A35" s="43"/>
      <c r="B35" s="44"/>
      <c r="C35" s="44"/>
      <c r="D35" s="4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</row>
    <row r="36" spans="1:250" ht="27.75" customHeight="1">
      <c r="A36" s="44"/>
      <c r="B36" s="44"/>
      <c r="C36" s="44"/>
      <c r="D36" s="44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</row>
    <row r="37" spans="1:250" ht="27.75" customHeight="1">
      <c r="A37" s="44"/>
      <c r="B37" s="44"/>
      <c r="C37" s="44"/>
      <c r="D37" s="4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</row>
    <row r="38" spans="1:250" ht="27.75" customHeight="1">
      <c r="A38" s="44"/>
      <c r="B38" s="44"/>
      <c r="C38" s="44"/>
      <c r="D38" s="44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workbookViewId="0" topLeftCell="A1">
      <selection activeCell="C6" sqref="C6:D6"/>
    </sheetView>
  </sheetViews>
  <sheetFormatPr defaultColWidth="9.16015625" defaultRowHeight="27.75" customHeight="1"/>
  <cols>
    <col min="1" max="1" width="52.33203125" style="4" customWidth="1"/>
    <col min="2" max="4" width="19.33203125" style="4" customWidth="1"/>
    <col min="5" max="5" width="26.83203125" style="4" customWidth="1"/>
    <col min="6" max="243" width="7.66015625" style="4" customWidth="1"/>
  </cols>
  <sheetData>
    <row r="1" ht="27.75" customHeight="1">
      <c r="A1" s="5" t="s">
        <v>83</v>
      </c>
    </row>
    <row r="2" spans="1:5" s="1" customFormat="1" ht="34.5" customHeight="1">
      <c r="A2" s="6" t="s">
        <v>84</v>
      </c>
      <c r="B2" s="6"/>
      <c r="C2" s="6"/>
      <c r="D2" s="6"/>
      <c r="E2" s="6"/>
    </row>
    <row r="3" s="2" customFormat="1" ht="30.75" customHeight="1">
      <c r="E3" s="2" t="s">
        <v>2</v>
      </c>
    </row>
    <row r="4" spans="1:243" s="3" customFormat="1" ht="39.75" customHeight="1">
      <c r="A4" s="68" t="s">
        <v>85</v>
      </c>
      <c r="B4" s="8" t="s">
        <v>86</v>
      </c>
      <c r="C4" s="8"/>
      <c r="D4" s="8"/>
      <c r="E4" s="81" t="s">
        <v>87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s="3" customFormat="1" ht="39.75" customHeight="1">
      <c r="A5" s="80"/>
      <c r="B5" s="7" t="s">
        <v>88</v>
      </c>
      <c r="C5" s="7" t="s">
        <v>63</v>
      </c>
      <c r="D5" s="7" t="s">
        <v>64</v>
      </c>
      <c r="E5" s="8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s="3" customFormat="1" ht="34.5" customHeight="1">
      <c r="A6" s="11" t="s">
        <v>70</v>
      </c>
      <c r="B6" s="13">
        <f>B7+B11+B15</f>
        <v>908.2</v>
      </c>
      <c r="C6" s="13">
        <f>C7+C11+C15</f>
        <v>848.2</v>
      </c>
      <c r="D6" s="13">
        <f>D7+D11+D15</f>
        <v>60</v>
      </c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5" ht="34.5" customHeight="1">
      <c r="A7" s="15" t="s">
        <v>71</v>
      </c>
      <c r="B7" s="12">
        <f>C7+D7</f>
        <v>78</v>
      </c>
      <c r="C7" s="13">
        <v>78</v>
      </c>
      <c r="D7" s="13"/>
      <c r="E7" s="14"/>
    </row>
    <row r="8" spans="1:5" ht="34.5" customHeight="1">
      <c r="A8" s="18" t="s">
        <v>89</v>
      </c>
      <c r="B8" s="12">
        <f aca="true" t="shared" si="0" ref="B8:B17">C8+D8</f>
        <v>78</v>
      </c>
      <c r="C8" s="13">
        <v>78</v>
      </c>
      <c r="D8" s="13"/>
      <c r="E8" s="14"/>
    </row>
    <row r="9" spans="1:5" ht="34.5" customHeight="1">
      <c r="A9" s="18" t="s">
        <v>90</v>
      </c>
      <c r="B9" s="12">
        <f t="shared" si="0"/>
        <v>52</v>
      </c>
      <c r="C9" s="13">
        <v>52</v>
      </c>
      <c r="D9" s="13"/>
      <c r="E9" s="14"/>
    </row>
    <row r="10" spans="1:5" ht="34.5" customHeight="1">
      <c r="A10" s="15" t="s">
        <v>91</v>
      </c>
      <c r="B10" s="12">
        <f t="shared" si="0"/>
        <v>26</v>
      </c>
      <c r="C10" s="13">
        <v>26</v>
      </c>
      <c r="D10" s="13"/>
      <c r="E10" s="14"/>
    </row>
    <row r="11" spans="1:5" ht="34.5" customHeight="1">
      <c r="A11" s="18" t="s">
        <v>72</v>
      </c>
      <c r="B11" s="12">
        <f t="shared" si="0"/>
        <v>44.1</v>
      </c>
      <c r="C11" s="13">
        <v>44.1</v>
      </c>
      <c r="D11" s="13"/>
      <c r="E11" s="14"/>
    </row>
    <row r="12" spans="1:5" ht="34.5" customHeight="1">
      <c r="A12" s="18" t="s">
        <v>92</v>
      </c>
      <c r="B12" s="12">
        <f t="shared" si="0"/>
        <v>44.1</v>
      </c>
      <c r="C12" s="13">
        <v>44.1</v>
      </c>
      <c r="D12" s="13"/>
      <c r="E12" s="14"/>
    </row>
    <row r="13" spans="1:5" ht="34.5" customHeight="1">
      <c r="A13" s="18" t="s">
        <v>93</v>
      </c>
      <c r="B13" s="12">
        <f t="shared" si="0"/>
        <v>10</v>
      </c>
      <c r="C13" s="13">
        <v>10</v>
      </c>
      <c r="D13" s="13"/>
      <c r="E13" s="14"/>
    </row>
    <row r="14" spans="1:5" ht="34.5" customHeight="1">
      <c r="A14" s="15" t="s">
        <v>94</v>
      </c>
      <c r="B14" s="12">
        <f t="shared" si="0"/>
        <v>34.1</v>
      </c>
      <c r="C14" s="13">
        <v>34.1</v>
      </c>
      <c r="D14" s="13"/>
      <c r="E14" s="14"/>
    </row>
    <row r="15" spans="1:5" ht="34.5" customHeight="1">
      <c r="A15" s="15" t="s">
        <v>73</v>
      </c>
      <c r="B15" s="12">
        <f t="shared" si="0"/>
        <v>786.1</v>
      </c>
      <c r="C15" s="13">
        <v>726.1</v>
      </c>
      <c r="D15" s="13">
        <v>60</v>
      </c>
      <c r="E15" s="14"/>
    </row>
    <row r="16" spans="1:5" ht="34.5" customHeight="1">
      <c r="A16" s="15" t="s">
        <v>95</v>
      </c>
      <c r="B16" s="12">
        <f t="shared" si="0"/>
        <v>786.1</v>
      </c>
      <c r="C16" s="13">
        <v>726.1</v>
      </c>
      <c r="D16" s="13">
        <v>60</v>
      </c>
      <c r="E16" s="14"/>
    </row>
    <row r="17" spans="1:5" ht="27.75" customHeight="1">
      <c r="A17" s="15" t="s">
        <v>96</v>
      </c>
      <c r="B17" s="12">
        <f t="shared" si="0"/>
        <v>786.1</v>
      </c>
      <c r="C17" s="13">
        <v>726.1</v>
      </c>
      <c r="D17" s="13">
        <v>60</v>
      </c>
      <c r="E17" s="22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2"/>
  <sheetViews>
    <sheetView showGridLines="0" showZeros="0" view="pageBreakPreview" zoomScale="85" zoomScaleNormal="115" zoomScaleSheetLayoutView="85" workbookViewId="0" topLeftCell="A1">
      <selection activeCell="K40" sqref="K40"/>
    </sheetView>
  </sheetViews>
  <sheetFormatPr defaultColWidth="9.16015625" defaultRowHeight="12.75" customHeight="1"/>
  <cols>
    <col min="1" max="1" width="45.16015625" style="0" customWidth="1"/>
    <col min="2" max="4" width="19.33203125" style="0" customWidth="1"/>
    <col min="5" max="5" width="24.5" style="0" customWidth="1"/>
    <col min="6" max="243" width="7.66015625" style="0" customWidth="1"/>
  </cols>
  <sheetData>
    <row r="1" ht="33.75" customHeight="1">
      <c r="A1" s="5" t="s">
        <v>97</v>
      </c>
    </row>
    <row r="2" spans="1:243" ht="39.75" customHeight="1">
      <c r="A2" s="6" t="s">
        <v>98</v>
      </c>
      <c r="B2" s="6"/>
      <c r="C2" s="6"/>
      <c r="D2" s="6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68" t="s">
        <v>85</v>
      </c>
      <c r="B4" s="8" t="s">
        <v>86</v>
      </c>
      <c r="C4" s="8"/>
      <c r="D4" s="8"/>
      <c r="E4" s="81" t="s">
        <v>87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ht="39.75" customHeight="1">
      <c r="A5" s="68"/>
      <c r="B5" s="7" t="s">
        <v>88</v>
      </c>
      <c r="C5" s="7" t="s">
        <v>99</v>
      </c>
      <c r="D5" s="7" t="s">
        <v>100</v>
      </c>
      <c r="E5" s="8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ht="34.5" customHeight="1">
      <c r="A6" s="11" t="s">
        <v>70</v>
      </c>
      <c r="B6" s="20">
        <v>848.2</v>
      </c>
      <c r="C6" s="20">
        <f>C7+C18+C39</f>
        <v>737</v>
      </c>
      <c r="D6" s="20">
        <v>111.2</v>
      </c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243" ht="34.5" customHeight="1">
      <c r="A7" s="15" t="s">
        <v>101</v>
      </c>
      <c r="B7" s="13">
        <f>C7+D7</f>
        <v>722.5</v>
      </c>
      <c r="C7" s="13">
        <f>C8+C9+C10+C11+C12+C13+C14+C15+C16+C17</f>
        <v>722.5</v>
      </c>
      <c r="D7" s="13"/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15" t="s">
        <v>102</v>
      </c>
      <c r="B8" s="13">
        <f aca="true" t="shared" si="0" ref="B8:B41">C8+D8</f>
        <v>143</v>
      </c>
      <c r="C8" s="13">
        <v>143</v>
      </c>
      <c r="D8" s="13"/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15" t="s">
        <v>103</v>
      </c>
      <c r="B9" s="13">
        <f t="shared" si="0"/>
        <v>43.6</v>
      </c>
      <c r="C9" s="13">
        <v>43.6</v>
      </c>
      <c r="D9" s="13"/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15" t="s">
        <v>104</v>
      </c>
      <c r="B10" s="13">
        <f t="shared" si="0"/>
        <v>189</v>
      </c>
      <c r="C10" s="13">
        <v>189</v>
      </c>
      <c r="D10" s="13"/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15" t="s">
        <v>105</v>
      </c>
      <c r="B11" s="13">
        <f t="shared" si="0"/>
        <v>52</v>
      </c>
      <c r="C11" s="13">
        <v>52</v>
      </c>
      <c r="D11" s="13"/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4.5" customHeight="1">
      <c r="A12" s="15" t="s">
        <v>106</v>
      </c>
      <c r="B12" s="13">
        <f t="shared" si="0"/>
        <v>26</v>
      </c>
      <c r="C12" s="13">
        <v>26</v>
      </c>
      <c r="D12" s="13"/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34.5" customHeight="1">
      <c r="A13" s="15" t="s">
        <v>107</v>
      </c>
      <c r="B13" s="13">
        <f t="shared" si="0"/>
        <v>34.1</v>
      </c>
      <c r="C13" s="13">
        <v>34.1</v>
      </c>
      <c r="D13" s="13"/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34.5" customHeight="1">
      <c r="A14" s="15" t="s">
        <v>108</v>
      </c>
      <c r="B14" s="13">
        <f t="shared" si="0"/>
        <v>5</v>
      </c>
      <c r="C14" s="13">
        <v>5</v>
      </c>
      <c r="D14" s="13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34.5" customHeight="1">
      <c r="A15" s="15" t="s">
        <v>109</v>
      </c>
      <c r="B15" s="13">
        <f t="shared" si="0"/>
        <v>180</v>
      </c>
      <c r="C15" s="13">
        <v>180</v>
      </c>
      <c r="D15" s="13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34.5" customHeight="1">
      <c r="A16" s="15" t="s">
        <v>110</v>
      </c>
      <c r="B16" s="13">
        <f t="shared" si="0"/>
        <v>4.5</v>
      </c>
      <c r="C16" s="13">
        <v>4.5</v>
      </c>
      <c r="D16" s="13"/>
      <c r="E16" s="1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34.5" customHeight="1">
      <c r="A17" s="15" t="s">
        <v>111</v>
      </c>
      <c r="B17" s="13">
        <f t="shared" si="0"/>
        <v>45.3</v>
      </c>
      <c r="C17" s="13">
        <v>45.3</v>
      </c>
      <c r="D17" s="13"/>
      <c r="E17" s="1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34.5" customHeight="1">
      <c r="A18" s="15" t="s">
        <v>112</v>
      </c>
      <c r="B18" s="20">
        <v>111.2</v>
      </c>
      <c r="C18" s="20"/>
      <c r="D18" s="20">
        <v>111.2</v>
      </c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34.5" customHeight="1">
      <c r="A19" s="15" t="s">
        <v>113</v>
      </c>
      <c r="B19" s="13">
        <f t="shared" si="0"/>
        <v>10</v>
      </c>
      <c r="C19" s="21"/>
      <c r="D19" s="13">
        <v>10</v>
      </c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34.5" customHeight="1">
      <c r="A20" s="15" t="s">
        <v>114</v>
      </c>
      <c r="B20" s="13">
        <f t="shared" si="0"/>
        <v>8.4</v>
      </c>
      <c r="C20" s="21"/>
      <c r="D20" s="13">
        <v>8.4</v>
      </c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34.5" customHeight="1">
      <c r="A21" s="15" t="s">
        <v>115</v>
      </c>
      <c r="B21" s="13">
        <f t="shared" si="0"/>
        <v>5</v>
      </c>
      <c r="C21" s="21"/>
      <c r="D21" s="13">
        <v>5</v>
      </c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ht="34.5" customHeight="1">
      <c r="A22" s="15" t="s">
        <v>116</v>
      </c>
      <c r="B22" s="13">
        <f t="shared" si="0"/>
        <v>1</v>
      </c>
      <c r="C22" s="21"/>
      <c r="D22" s="13">
        <v>1</v>
      </c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ht="34.5" customHeight="1">
      <c r="A23" s="15" t="s">
        <v>117</v>
      </c>
      <c r="B23" s="13">
        <f t="shared" si="0"/>
        <v>0.5</v>
      </c>
      <c r="C23" s="21"/>
      <c r="D23" s="13">
        <v>0.5</v>
      </c>
      <c r="E23" s="1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ht="34.5" customHeight="1">
      <c r="A24" s="15" t="s">
        <v>118</v>
      </c>
      <c r="B24" s="13">
        <f t="shared" si="0"/>
        <v>9.1</v>
      </c>
      <c r="C24" s="21"/>
      <c r="D24" s="13">
        <v>9.1</v>
      </c>
      <c r="E24" s="1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ht="34.5" customHeight="1">
      <c r="A25" s="15" t="s">
        <v>119</v>
      </c>
      <c r="B25" s="13">
        <f t="shared" si="0"/>
        <v>3.4</v>
      </c>
      <c r="C25" s="21"/>
      <c r="D25" s="13">
        <v>3.4</v>
      </c>
      <c r="E25" s="1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43" ht="34.5" customHeight="1">
      <c r="A26" s="15" t="s">
        <v>120</v>
      </c>
      <c r="B26" s="13">
        <f t="shared" si="0"/>
        <v>2</v>
      </c>
      <c r="C26" s="21"/>
      <c r="D26" s="13">
        <v>2</v>
      </c>
      <c r="E26" s="1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1:243" ht="34.5" customHeight="1">
      <c r="A27" s="15" t="s">
        <v>121</v>
      </c>
      <c r="B27" s="13">
        <f t="shared" si="0"/>
        <v>5</v>
      </c>
      <c r="C27" s="21"/>
      <c r="D27" s="13">
        <v>5</v>
      </c>
      <c r="E27" s="1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1:243" ht="34.5" customHeight="1">
      <c r="A28" s="15" t="s">
        <v>122</v>
      </c>
      <c r="B28" s="13">
        <f t="shared" si="0"/>
        <v>11.7</v>
      </c>
      <c r="C28" s="21"/>
      <c r="D28" s="13">
        <v>11.7</v>
      </c>
      <c r="E28" s="1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1:243" ht="34.5" customHeight="1">
      <c r="A29" s="15" t="s">
        <v>123</v>
      </c>
      <c r="B29" s="13">
        <f t="shared" si="0"/>
        <v>2</v>
      </c>
      <c r="C29" s="13"/>
      <c r="D29" s="13">
        <v>2</v>
      </c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1:243" ht="34.5" customHeight="1">
      <c r="A30" s="15" t="s">
        <v>124</v>
      </c>
      <c r="B30" s="13">
        <f t="shared" si="0"/>
        <v>5</v>
      </c>
      <c r="C30" s="13"/>
      <c r="D30" s="13">
        <v>5</v>
      </c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1:243" ht="34.5" customHeight="1">
      <c r="A31" s="15" t="s">
        <v>125</v>
      </c>
      <c r="B31" s="13">
        <f t="shared" si="0"/>
        <v>5</v>
      </c>
      <c r="C31" s="13"/>
      <c r="D31" s="13">
        <v>5</v>
      </c>
      <c r="E31" s="1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1:243" ht="34.5" customHeight="1">
      <c r="A32" s="15" t="s">
        <v>126</v>
      </c>
      <c r="B32" s="13">
        <f t="shared" si="0"/>
        <v>0.2</v>
      </c>
      <c r="C32" s="13"/>
      <c r="D32" s="13">
        <v>0.2</v>
      </c>
      <c r="E32" s="1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243" ht="34.5" customHeight="1">
      <c r="A33" s="15" t="s">
        <v>127</v>
      </c>
      <c r="B33" s="13">
        <f t="shared" si="0"/>
        <v>3</v>
      </c>
      <c r="C33" s="13"/>
      <c r="D33" s="13">
        <v>3</v>
      </c>
      <c r="E33" s="1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ht="34.5" customHeight="1">
      <c r="A34" s="15" t="s">
        <v>128</v>
      </c>
      <c r="B34" s="13">
        <f t="shared" si="0"/>
        <v>0.2</v>
      </c>
      <c r="C34" s="13"/>
      <c r="D34" s="13">
        <v>0.2</v>
      </c>
      <c r="E34" s="1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ht="34.5" customHeight="1">
      <c r="A35" s="15" t="s">
        <v>129</v>
      </c>
      <c r="B35" s="13">
        <f t="shared" si="0"/>
        <v>6.6</v>
      </c>
      <c r="C35" s="13"/>
      <c r="D35" s="13">
        <v>6.6</v>
      </c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34.5" customHeight="1">
      <c r="A36" s="15" t="s">
        <v>130</v>
      </c>
      <c r="B36" s="13">
        <f t="shared" si="0"/>
        <v>20</v>
      </c>
      <c r="C36" s="13"/>
      <c r="D36" s="13">
        <v>20</v>
      </c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34.5" customHeight="1">
      <c r="A37" s="15" t="s">
        <v>131</v>
      </c>
      <c r="B37" s="13">
        <f t="shared" si="0"/>
        <v>0.1</v>
      </c>
      <c r="C37" s="13"/>
      <c r="D37" s="13">
        <v>0.1</v>
      </c>
      <c r="E37" s="1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</row>
    <row r="38" spans="1:243" ht="34.5" customHeight="1">
      <c r="A38" s="15" t="s">
        <v>132</v>
      </c>
      <c r="B38" s="13">
        <f t="shared" si="0"/>
        <v>13</v>
      </c>
      <c r="C38" s="13"/>
      <c r="D38" s="13">
        <v>13</v>
      </c>
      <c r="E38" s="1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</row>
    <row r="39" spans="1:243" ht="34.5" customHeight="1">
      <c r="A39" s="15" t="s">
        <v>133</v>
      </c>
      <c r="B39" s="13">
        <f t="shared" si="0"/>
        <v>14.5</v>
      </c>
      <c r="C39" s="13">
        <f>C40+C41</f>
        <v>14.5</v>
      </c>
      <c r="D39" s="13"/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</row>
    <row r="40" spans="1:243" ht="34.5" customHeight="1">
      <c r="A40" s="15" t="s">
        <v>134</v>
      </c>
      <c r="B40" s="13">
        <f t="shared" si="0"/>
        <v>9</v>
      </c>
      <c r="C40" s="13">
        <v>9</v>
      </c>
      <c r="D40" s="13">
        <v>0</v>
      </c>
      <c r="E40" s="1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</row>
    <row r="41" spans="1:5" ht="34.5" customHeight="1">
      <c r="A41" s="15" t="s">
        <v>135</v>
      </c>
      <c r="B41" s="13">
        <f t="shared" si="0"/>
        <v>5.5</v>
      </c>
      <c r="C41" s="13">
        <v>5.5</v>
      </c>
      <c r="D41" s="13"/>
      <c r="E41" s="14"/>
    </row>
    <row r="42" ht="29.25" customHeight="1">
      <c r="A42" s="19" t="s">
        <v>136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view="pageBreakPreview" zoomScaleNormal="115" zoomScaleSheetLayoutView="100" workbookViewId="0" topLeftCell="A1">
      <selection activeCell="J7" sqref="J7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5" t="s">
        <v>137</v>
      </c>
    </row>
    <row r="2" spans="1:5" s="1" customFormat="1" ht="34.5" customHeight="1">
      <c r="A2" s="6" t="s">
        <v>138</v>
      </c>
      <c r="B2" s="6"/>
      <c r="C2" s="6"/>
      <c r="D2" s="6"/>
      <c r="E2" s="6"/>
    </row>
    <row r="3" s="2" customFormat="1" ht="30.75" customHeight="1">
      <c r="E3" s="2" t="s">
        <v>2</v>
      </c>
    </row>
    <row r="4" spans="1:243" s="3" customFormat="1" ht="39.75" customHeight="1">
      <c r="A4" s="68" t="s">
        <v>85</v>
      </c>
      <c r="B4" s="8" t="s">
        <v>86</v>
      </c>
      <c r="C4" s="8"/>
      <c r="D4" s="8"/>
      <c r="E4" s="81" t="s">
        <v>87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s="3" customFormat="1" ht="39.75" customHeight="1">
      <c r="A5" s="80"/>
      <c r="B5" s="7" t="s">
        <v>88</v>
      </c>
      <c r="C5" s="7" t="s">
        <v>63</v>
      </c>
      <c r="D5" s="7" t="s">
        <v>64</v>
      </c>
      <c r="E5" s="8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s="3" customFormat="1" ht="34.5" customHeight="1">
      <c r="A6" s="11" t="s">
        <v>70</v>
      </c>
      <c r="B6" s="12"/>
      <c r="C6" s="13"/>
      <c r="D6" s="13"/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5" ht="34.5" customHeight="1">
      <c r="A7" s="15"/>
      <c r="B7" s="12"/>
      <c r="C7" s="13"/>
      <c r="D7" s="13"/>
      <c r="E7" s="14"/>
    </row>
    <row r="8" spans="1:5" ht="34.5" customHeight="1">
      <c r="A8" s="16"/>
      <c r="B8" s="12"/>
      <c r="C8" s="13"/>
      <c r="D8" s="13"/>
      <c r="E8" s="14"/>
    </row>
    <row r="9" spans="1:5" ht="34.5" customHeight="1">
      <c r="A9" s="17"/>
      <c r="B9" s="12"/>
      <c r="C9" s="13"/>
      <c r="D9" s="13"/>
      <c r="E9" s="14"/>
    </row>
    <row r="10" spans="1:5" ht="34.5" customHeight="1">
      <c r="A10" s="11"/>
      <c r="B10" s="12"/>
      <c r="C10" s="13"/>
      <c r="D10" s="13"/>
      <c r="E10" s="14"/>
    </row>
    <row r="11" spans="1:5" ht="34.5" customHeight="1">
      <c r="A11" s="18"/>
      <c r="B11" s="12"/>
      <c r="C11" s="13"/>
      <c r="D11" s="13"/>
      <c r="E11" s="14"/>
    </row>
    <row r="12" spans="1:5" ht="34.5" customHeight="1">
      <c r="A12" s="16"/>
      <c r="B12" s="12"/>
      <c r="C12" s="13"/>
      <c r="D12" s="13"/>
      <c r="E12" s="14"/>
    </row>
    <row r="13" spans="1:5" ht="34.5" customHeight="1">
      <c r="A13" s="17"/>
      <c r="B13" s="12"/>
      <c r="C13" s="13"/>
      <c r="D13" s="13"/>
      <c r="E13" s="14"/>
    </row>
    <row r="14" spans="1:5" ht="34.5" customHeight="1">
      <c r="A14" s="11"/>
      <c r="B14" s="12"/>
      <c r="C14" s="13"/>
      <c r="D14" s="13"/>
      <c r="E14" s="14"/>
    </row>
    <row r="15" spans="1:5" ht="34.5" customHeight="1">
      <c r="A15" s="11"/>
      <c r="B15" s="12"/>
      <c r="C15" s="13"/>
      <c r="D15" s="13"/>
      <c r="E15" s="14"/>
    </row>
    <row r="16" spans="1:5" ht="34.5" customHeight="1">
      <c r="A16" s="11"/>
      <c r="B16" s="12"/>
      <c r="C16" s="13"/>
      <c r="D16" s="13"/>
      <c r="E16" s="14"/>
    </row>
    <row r="17" ht="27.75" customHeight="1">
      <c r="A17" s="19" t="s">
        <v>139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2020-02-12T01:32:40Z</cp:lastPrinted>
  <dcterms:created xsi:type="dcterms:W3CDTF">2016-02-18T02:32:40Z</dcterms:created>
  <dcterms:modified xsi:type="dcterms:W3CDTF">2020-03-06T03:18:23Z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